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1020" windowWidth="20730" windowHeight="11760"/>
  </bookViews>
  <sheets>
    <sheet name="Мектепалды сыныбы" sheetId="3" r:id="rId1"/>
    <sheet name="Диаграмма" sheetId="32" r:id="rId2"/>
    <sheet name="БДК 29" sheetId="36" state="hidden" r:id="rId3"/>
    <sheet name="Деңгей" sheetId="4" r:id="rId4"/>
    <sheet name="МАС" sheetId="2" r:id="rId5"/>
  </sheets>
  <definedNames>
    <definedName name="_xlnm.Print_Area" localSheetId="2">'БДК 29'!$A$1:$D$104</definedName>
    <definedName name="_xlnm.Print_Area" localSheetId="1">Диаграмма!$A$1:$P$62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Y9"/>
  <c r="CZ9"/>
  <c r="DA9"/>
  <c r="DB9"/>
  <c r="DC9"/>
  <c r="DD9"/>
  <c r="DE9"/>
  <c r="DF9"/>
  <c r="DG9"/>
  <c r="DH9"/>
  <c r="DI9"/>
  <c r="DJ9"/>
  <c r="DK9"/>
  <c r="DL9"/>
  <c r="DM9"/>
  <c r="DN9"/>
  <c r="DO9"/>
  <c r="DP9"/>
  <c r="DQ9"/>
  <c r="DR9"/>
  <c r="DS9"/>
  <c r="DT9"/>
  <c r="DU9"/>
  <c r="DV9"/>
  <c r="DW9"/>
  <c r="DX9"/>
  <c r="DY9"/>
  <c r="DZ9"/>
  <c r="EA9"/>
  <c r="EB9"/>
  <c r="EC9"/>
  <c r="ED9"/>
  <c r="EE9"/>
  <c r="EF9"/>
  <c r="EG9"/>
  <c r="EH9"/>
  <c r="EI9"/>
  <c r="EJ9"/>
  <c r="EK9"/>
  <c r="EL9"/>
  <c r="EM9"/>
  <c r="EN9"/>
  <c r="EO9"/>
  <c r="EP9"/>
  <c r="EQ9"/>
  <c r="ER9"/>
  <c r="ES9"/>
  <c r="ET9"/>
  <c r="EU9"/>
  <c r="EV9"/>
  <c r="EW9"/>
  <c r="EX9"/>
  <c r="EY9"/>
  <c r="EZ9"/>
  <c r="FA9"/>
  <c r="FB9"/>
  <c r="FC9"/>
  <c r="FD9"/>
  <c r="FE9"/>
  <c r="FF9"/>
  <c r="FG9"/>
  <c r="FH9"/>
  <c r="FI9"/>
  <c r="FJ9"/>
  <c r="FK9"/>
  <c r="FL9"/>
  <c r="FM9"/>
  <c r="FN9"/>
  <c r="FO9"/>
  <c r="FP9"/>
  <c r="FQ9"/>
  <c r="FR9"/>
  <c r="FS9"/>
  <c r="FT9"/>
  <c r="FU9"/>
  <c r="FV9"/>
  <c r="FW9"/>
  <c r="FX9"/>
  <c r="FY9"/>
  <c r="FZ9"/>
  <c r="GA9"/>
  <c r="GB9"/>
  <c r="GC9"/>
  <c r="GD9"/>
  <c r="GE9"/>
  <c r="GF9"/>
  <c r="GG9"/>
  <c r="GH9"/>
  <c r="GI9"/>
  <c r="GJ9"/>
  <c r="GK9"/>
  <c r="GL9"/>
  <c r="GM9"/>
  <c r="GN9"/>
  <c r="GO9"/>
  <c r="GP9"/>
  <c r="GQ9"/>
  <c r="GR9"/>
  <c r="GS9"/>
  <c r="GT9"/>
  <c r="GU9"/>
  <c r="GV9"/>
  <c r="GW9"/>
  <c r="GX9"/>
  <c r="GY9"/>
  <c r="GZ9"/>
  <c r="HA9"/>
  <c r="HB9"/>
  <c r="HC9"/>
  <c r="HD9"/>
  <c r="HE9"/>
  <c r="HF9"/>
  <c r="HG9"/>
  <c r="HH9"/>
  <c r="HI9"/>
  <c r="HJ9"/>
  <c r="HK9"/>
  <c r="HL9"/>
  <c r="HM9"/>
  <c r="HN9"/>
  <c r="HO9"/>
  <c r="HP9"/>
  <c r="HQ9"/>
  <c r="HR9"/>
  <c r="HS9"/>
  <c r="HT9"/>
  <c r="HU9"/>
  <c r="HV9"/>
  <c r="HW9"/>
  <c r="HX9"/>
  <c r="HY9"/>
  <c r="HZ9"/>
  <c r="IA9"/>
  <c r="IB9"/>
  <c r="IC9"/>
  <c r="ID9"/>
  <c r="IE9"/>
  <c r="IF9"/>
  <c r="IG9"/>
  <c r="IH9"/>
  <c r="II9"/>
  <c r="IJ9"/>
  <c r="IK9"/>
  <c r="IL9"/>
  <c r="IM9"/>
  <c r="IN9"/>
  <c r="IO9"/>
  <c r="IP9"/>
  <c r="IQ9"/>
  <c r="IR9"/>
  <c r="IS9"/>
  <c r="IT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CY10"/>
  <c r="CZ10"/>
  <c r="DA10"/>
  <c r="DB10"/>
  <c r="DC10"/>
  <c r="DD10"/>
  <c r="DE10"/>
  <c r="DF10"/>
  <c r="DG10"/>
  <c r="DH10"/>
  <c r="DI10"/>
  <c r="DJ10"/>
  <c r="DK10"/>
  <c r="DL10"/>
  <c r="DM10"/>
  <c r="DN10"/>
  <c r="DO10"/>
  <c r="DP10"/>
  <c r="DQ10"/>
  <c r="DR10"/>
  <c r="DS10"/>
  <c r="DT10"/>
  <c r="DU10"/>
  <c r="DV10"/>
  <c r="DW10"/>
  <c r="DX10"/>
  <c r="DY10"/>
  <c r="DZ10"/>
  <c r="EA10"/>
  <c r="EB10"/>
  <c r="EC10"/>
  <c r="ED10"/>
  <c r="EE10"/>
  <c r="EF10"/>
  <c r="EG10"/>
  <c r="EH10"/>
  <c r="EI10"/>
  <c r="EJ10"/>
  <c r="EK10"/>
  <c r="EL10"/>
  <c r="EM10"/>
  <c r="EN10"/>
  <c r="EO10"/>
  <c r="EP10"/>
  <c r="EQ10"/>
  <c r="ER10"/>
  <c r="ES10"/>
  <c r="ET10"/>
  <c r="EU10"/>
  <c r="EV10"/>
  <c r="EW10"/>
  <c r="EX10"/>
  <c r="EY10"/>
  <c r="EZ10"/>
  <c r="FA10"/>
  <c r="FB10"/>
  <c r="FC10"/>
  <c r="FD10"/>
  <c r="FE10"/>
  <c r="FF10"/>
  <c r="FG10"/>
  <c r="FH10"/>
  <c r="FI10"/>
  <c r="FJ10"/>
  <c r="FK10"/>
  <c r="FL10"/>
  <c r="FM10"/>
  <c r="FN10"/>
  <c r="FO10"/>
  <c r="FP10"/>
  <c r="FQ10"/>
  <c r="FR10"/>
  <c r="FS10"/>
  <c r="FT10"/>
  <c r="FU10"/>
  <c r="FV10"/>
  <c r="FW10"/>
  <c r="FX10"/>
  <c r="FY10"/>
  <c r="FZ10"/>
  <c r="GA10"/>
  <c r="GB10"/>
  <c r="GC10"/>
  <c r="GD10"/>
  <c r="GE10"/>
  <c r="GF10"/>
  <c r="GG10"/>
  <c r="GH10"/>
  <c r="GI10"/>
  <c r="GJ10"/>
  <c r="GK10"/>
  <c r="GL10"/>
  <c r="GM10"/>
  <c r="GN10"/>
  <c r="GO10"/>
  <c r="GP10"/>
  <c r="GQ10"/>
  <c r="GR10"/>
  <c r="GS10"/>
  <c r="GT10"/>
  <c r="GU10"/>
  <c r="GV10"/>
  <c r="GW10"/>
  <c r="GX10"/>
  <c r="GY10"/>
  <c r="GZ10"/>
  <c r="HA10"/>
  <c r="HB10"/>
  <c r="HC10"/>
  <c r="HD10"/>
  <c r="HE10"/>
  <c r="HF10"/>
  <c r="HG10"/>
  <c r="HH10"/>
  <c r="HI10"/>
  <c r="HJ10"/>
  <c r="HK10"/>
  <c r="HL10"/>
  <c r="HM10"/>
  <c r="HN10"/>
  <c r="HO10"/>
  <c r="HP10"/>
  <c r="HQ10"/>
  <c r="HR10"/>
  <c r="HS10"/>
  <c r="HT10"/>
  <c r="HU10"/>
  <c r="HV10"/>
  <c r="HW10"/>
  <c r="HX10"/>
  <c r="HY10"/>
  <c r="HZ10"/>
  <c r="IA10"/>
  <c r="IB10"/>
  <c r="IC10"/>
  <c r="ID10"/>
  <c r="IE10"/>
  <c r="IF10"/>
  <c r="IG10"/>
  <c r="IH10"/>
  <c r="II10"/>
  <c r="IJ10"/>
  <c r="IK10"/>
  <c r="IL10"/>
  <c r="IM10"/>
  <c r="IN10"/>
  <c r="IO10"/>
  <c r="IP10"/>
  <c r="IQ10"/>
  <c r="IR10"/>
  <c r="IS10"/>
  <c r="IT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DH11"/>
  <c r="DI11"/>
  <c r="DJ11"/>
  <c r="DK11"/>
  <c r="DL11"/>
  <c r="DM11"/>
  <c r="DN11"/>
  <c r="DO11"/>
  <c r="DP11"/>
  <c r="DQ11"/>
  <c r="DR11"/>
  <c r="DS11"/>
  <c r="DT11"/>
  <c r="DU11"/>
  <c r="DV11"/>
  <c r="DW11"/>
  <c r="DX11"/>
  <c r="DY11"/>
  <c r="DZ11"/>
  <c r="EA11"/>
  <c r="EB11"/>
  <c r="EC11"/>
  <c r="ED11"/>
  <c r="EE11"/>
  <c r="EF11"/>
  <c r="EG11"/>
  <c r="EH11"/>
  <c r="EI11"/>
  <c r="EJ11"/>
  <c r="EK11"/>
  <c r="EL11"/>
  <c r="EM11"/>
  <c r="EN11"/>
  <c r="EO11"/>
  <c r="EP11"/>
  <c r="EQ11"/>
  <c r="ER11"/>
  <c r="ES11"/>
  <c r="ET11"/>
  <c r="EU11"/>
  <c r="EV11"/>
  <c r="EW11"/>
  <c r="EX11"/>
  <c r="EY11"/>
  <c r="EZ11"/>
  <c r="FA11"/>
  <c r="FB11"/>
  <c r="FC11"/>
  <c r="FD11"/>
  <c r="FE11"/>
  <c r="FF11"/>
  <c r="FG11"/>
  <c r="FH11"/>
  <c r="FI11"/>
  <c r="FJ11"/>
  <c r="FK11"/>
  <c r="FL11"/>
  <c r="FM11"/>
  <c r="FN11"/>
  <c r="FO11"/>
  <c r="FP11"/>
  <c r="FQ11"/>
  <c r="FR11"/>
  <c r="FS11"/>
  <c r="FT11"/>
  <c r="FU11"/>
  <c r="FV11"/>
  <c r="FW11"/>
  <c r="FX11"/>
  <c r="FY11"/>
  <c r="FZ11"/>
  <c r="GA11"/>
  <c r="GB11"/>
  <c r="GC11"/>
  <c r="GD11"/>
  <c r="GE11"/>
  <c r="GF11"/>
  <c r="GG11"/>
  <c r="GH11"/>
  <c r="GI11"/>
  <c r="GJ11"/>
  <c r="GK11"/>
  <c r="GL11"/>
  <c r="GM11"/>
  <c r="GN11"/>
  <c r="GO11"/>
  <c r="GP11"/>
  <c r="GQ11"/>
  <c r="GR11"/>
  <c r="GS11"/>
  <c r="GT11"/>
  <c r="GU11"/>
  <c r="GV11"/>
  <c r="GW11"/>
  <c r="GX11"/>
  <c r="GY11"/>
  <c r="GZ11"/>
  <c r="HA11"/>
  <c r="HB11"/>
  <c r="HC11"/>
  <c r="HD11"/>
  <c r="HE11"/>
  <c r="HF11"/>
  <c r="HG11"/>
  <c r="HH11"/>
  <c r="HI11"/>
  <c r="HJ11"/>
  <c r="HK11"/>
  <c r="HL11"/>
  <c r="HM11"/>
  <c r="HN11"/>
  <c r="HO11"/>
  <c r="HP11"/>
  <c r="HQ11"/>
  <c r="HR11"/>
  <c r="HS11"/>
  <c r="HT11"/>
  <c r="HU11"/>
  <c r="HV11"/>
  <c r="HW11"/>
  <c r="HX11"/>
  <c r="HY11"/>
  <c r="HZ11"/>
  <c r="IA11"/>
  <c r="IB11"/>
  <c r="IC11"/>
  <c r="ID11"/>
  <c r="IE11"/>
  <c r="IF11"/>
  <c r="IG11"/>
  <c r="IH11"/>
  <c r="II11"/>
  <c r="IJ11"/>
  <c r="IK11"/>
  <c r="IL11"/>
  <c r="IM11"/>
  <c r="IN11"/>
  <c r="IO11"/>
  <c r="IP11"/>
  <c r="IQ11"/>
  <c r="IR11"/>
  <c r="IS11"/>
  <c r="IT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FL16"/>
  <c r="FM16"/>
  <c r="FN16"/>
  <c r="FO16"/>
  <c r="FP16"/>
  <c r="FQ16"/>
  <c r="FR16"/>
  <c r="FS16"/>
  <c r="FT16"/>
  <c r="FU16"/>
  <c r="FV16"/>
  <c r="FW16"/>
  <c r="FX16"/>
  <c r="FY16"/>
  <c r="FZ16"/>
  <c r="GA16"/>
  <c r="GB16"/>
  <c r="GC16"/>
  <c r="GD16"/>
  <c r="GE16"/>
  <c r="GF16"/>
  <c r="GG16"/>
  <c r="GH16"/>
  <c r="GI16"/>
  <c r="GJ16"/>
  <c r="GK16"/>
  <c r="GL16"/>
  <c r="GM16"/>
  <c r="GN16"/>
  <c r="GO16"/>
  <c r="GP16"/>
  <c r="GQ16"/>
  <c r="GR16"/>
  <c r="GS16"/>
  <c r="GT16"/>
  <c r="GU16"/>
  <c r="GV16"/>
  <c r="GW16"/>
  <c r="GX16"/>
  <c r="GY16"/>
  <c r="GZ16"/>
  <c r="HA16"/>
  <c r="HB16"/>
  <c r="HC16"/>
  <c r="HD16"/>
  <c r="HE16"/>
  <c r="HF16"/>
  <c r="HG16"/>
  <c r="HH16"/>
  <c r="HI16"/>
  <c r="HJ16"/>
  <c r="HK16"/>
  <c r="HL16"/>
  <c r="HM16"/>
  <c r="HN16"/>
  <c r="HO16"/>
  <c r="HP16"/>
  <c r="HQ16"/>
  <c r="HR16"/>
  <c r="HS16"/>
  <c r="HT16"/>
  <c r="HU16"/>
  <c r="HV16"/>
  <c r="HW16"/>
  <c r="HX16"/>
  <c r="HY16"/>
  <c r="HZ16"/>
  <c r="IA16"/>
  <c r="IB16"/>
  <c r="IC16"/>
  <c r="ID16"/>
  <c r="IE16"/>
  <c r="IF16"/>
  <c r="IG16"/>
  <c r="IH16"/>
  <c r="II16"/>
  <c r="IJ16"/>
  <c r="IK16"/>
  <c r="IL16"/>
  <c r="IM16"/>
  <c r="IN16"/>
  <c r="IO16"/>
  <c r="IP16"/>
  <c r="IQ16"/>
  <c r="IR16"/>
  <c r="IS16"/>
  <c r="IT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FL17"/>
  <c r="FM17"/>
  <c r="FN17"/>
  <c r="FO17"/>
  <c r="FP17"/>
  <c r="FQ17"/>
  <c r="FR17"/>
  <c r="FS17"/>
  <c r="FT17"/>
  <c r="FU17"/>
  <c r="FV17"/>
  <c r="FW17"/>
  <c r="FX17"/>
  <c r="FY17"/>
  <c r="FZ17"/>
  <c r="GA17"/>
  <c r="GB17"/>
  <c r="GC17"/>
  <c r="GD17"/>
  <c r="GE17"/>
  <c r="GF17"/>
  <c r="GG17"/>
  <c r="GH17"/>
  <c r="GI17"/>
  <c r="GJ17"/>
  <c r="GK17"/>
  <c r="GL17"/>
  <c r="GM17"/>
  <c r="GN17"/>
  <c r="GO17"/>
  <c r="GP17"/>
  <c r="GQ17"/>
  <c r="GR17"/>
  <c r="GS17"/>
  <c r="GT17"/>
  <c r="GU17"/>
  <c r="GV17"/>
  <c r="GW17"/>
  <c r="GX17"/>
  <c r="GY17"/>
  <c r="GZ17"/>
  <c r="HA17"/>
  <c r="HB17"/>
  <c r="HC17"/>
  <c r="HD17"/>
  <c r="HE17"/>
  <c r="HF17"/>
  <c r="HG17"/>
  <c r="HH17"/>
  <c r="HI17"/>
  <c r="HJ17"/>
  <c r="HK17"/>
  <c r="HL17"/>
  <c r="HM17"/>
  <c r="HN17"/>
  <c r="HO17"/>
  <c r="HP17"/>
  <c r="HQ17"/>
  <c r="HR17"/>
  <c r="HS17"/>
  <c r="HT17"/>
  <c r="HU17"/>
  <c r="HV17"/>
  <c r="HW17"/>
  <c r="HX17"/>
  <c r="HY17"/>
  <c r="HZ17"/>
  <c r="IA17"/>
  <c r="IB17"/>
  <c r="IC17"/>
  <c r="ID17"/>
  <c r="IE17"/>
  <c r="IF17"/>
  <c r="IG17"/>
  <c r="IH17"/>
  <c r="II17"/>
  <c r="IJ17"/>
  <c r="IK17"/>
  <c r="IL17"/>
  <c r="IM17"/>
  <c r="IN17"/>
  <c r="IO17"/>
  <c r="IP17"/>
  <c r="IQ17"/>
  <c r="IR17"/>
  <c r="IS17"/>
  <c r="IT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GY18"/>
  <c r="GZ18"/>
  <c r="HA18"/>
  <c r="HB18"/>
  <c r="HC18"/>
  <c r="HD18"/>
  <c r="HE18"/>
  <c r="HF18"/>
  <c r="HG18"/>
  <c r="HH18"/>
  <c r="HI18"/>
  <c r="HJ18"/>
  <c r="HK18"/>
  <c r="HL18"/>
  <c r="HM18"/>
  <c r="HN18"/>
  <c r="HO18"/>
  <c r="HP18"/>
  <c r="HQ18"/>
  <c r="HR18"/>
  <c r="HS18"/>
  <c r="HT18"/>
  <c r="HU18"/>
  <c r="HV18"/>
  <c r="HW18"/>
  <c r="HX18"/>
  <c r="HY18"/>
  <c r="HZ18"/>
  <c r="IA18"/>
  <c r="IB18"/>
  <c r="IC18"/>
  <c r="ID18"/>
  <c r="IE18"/>
  <c r="IF18"/>
  <c r="IG18"/>
  <c r="IH18"/>
  <c r="II18"/>
  <c r="IJ18"/>
  <c r="IK18"/>
  <c r="IL18"/>
  <c r="IM18"/>
  <c r="IN18"/>
  <c r="IO18"/>
  <c r="IP18"/>
  <c r="IQ18"/>
  <c r="IR18"/>
  <c r="IS18"/>
  <c r="IT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FL19"/>
  <c r="FM19"/>
  <c r="FN19"/>
  <c r="FO19"/>
  <c r="FP19"/>
  <c r="FQ19"/>
  <c r="FR19"/>
  <c r="FS19"/>
  <c r="FT19"/>
  <c r="FU19"/>
  <c r="FV19"/>
  <c r="FW19"/>
  <c r="FX19"/>
  <c r="FY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S19"/>
  <c r="GT19"/>
  <c r="GU19"/>
  <c r="GV19"/>
  <c r="GW19"/>
  <c r="GX19"/>
  <c r="GY19"/>
  <c r="GZ19"/>
  <c r="HA19"/>
  <c r="HB19"/>
  <c r="HC19"/>
  <c r="HD19"/>
  <c r="HE19"/>
  <c r="HF19"/>
  <c r="HG19"/>
  <c r="HH19"/>
  <c r="HI19"/>
  <c r="HJ19"/>
  <c r="HK19"/>
  <c r="HL19"/>
  <c r="HM19"/>
  <c r="HN19"/>
  <c r="HO19"/>
  <c r="HP19"/>
  <c r="HQ19"/>
  <c r="HR19"/>
  <c r="HS19"/>
  <c r="HT19"/>
  <c r="HU19"/>
  <c r="HV19"/>
  <c r="HW19"/>
  <c r="HX19"/>
  <c r="HY19"/>
  <c r="HZ19"/>
  <c r="IA19"/>
  <c r="IB19"/>
  <c r="IC19"/>
  <c r="ID19"/>
  <c r="IE19"/>
  <c r="IF19"/>
  <c r="IG19"/>
  <c r="IH19"/>
  <c r="II19"/>
  <c r="IJ19"/>
  <c r="IK19"/>
  <c r="IL19"/>
  <c r="IM19"/>
  <c r="IN19"/>
  <c r="IO19"/>
  <c r="IP19"/>
  <c r="IQ19"/>
  <c r="IR19"/>
  <c r="IS19"/>
  <c r="IT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J20"/>
  <c r="FK20"/>
  <c r="FL20"/>
  <c r="FM20"/>
  <c r="FN20"/>
  <c r="FO20"/>
  <c r="FP20"/>
  <c r="FQ20"/>
  <c r="FR20"/>
  <c r="FS20"/>
  <c r="FT20"/>
  <c r="FU20"/>
  <c r="FV20"/>
  <c r="FW20"/>
  <c r="FX20"/>
  <c r="FY20"/>
  <c r="FZ20"/>
  <c r="GA20"/>
  <c r="GB20"/>
  <c r="GC20"/>
  <c r="GD20"/>
  <c r="GE20"/>
  <c r="GF20"/>
  <c r="GG20"/>
  <c r="GH20"/>
  <c r="GI20"/>
  <c r="GJ20"/>
  <c r="GK20"/>
  <c r="GL20"/>
  <c r="GM20"/>
  <c r="GN20"/>
  <c r="GO20"/>
  <c r="GP20"/>
  <c r="GQ20"/>
  <c r="GR20"/>
  <c r="GS20"/>
  <c r="GT20"/>
  <c r="GU20"/>
  <c r="GV20"/>
  <c r="GW20"/>
  <c r="GX20"/>
  <c r="GY20"/>
  <c r="GZ20"/>
  <c r="HA20"/>
  <c r="HB20"/>
  <c r="HC20"/>
  <c r="HD20"/>
  <c r="HE20"/>
  <c r="HF20"/>
  <c r="HG20"/>
  <c r="HH20"/>
  <c r="HI20"/>
  <c r="HJ20"/>
  <c r="HK20"/>
  <c r="HL20"/>
  <c r="HM20"/>
  <c r="HN20"/>
  <c r="HO20"/>
  <c r="HP20"/>
  <c r="HQ20"/>
  <c r="HR20"/>
  <c r="HS20"/>
  <c r="HT20"/>
  <c r="HU20"/>
  <c r="HV20"/>
  <c r="HW20"/>
  <c r="HX20"/>
  <c r="HY20"/>
  <c r="HZ20"/>
  <c r="IA20"/>
  <c r="IB20"/>
  <c r="IC20"/>
  <c r="ID20"/>
  <c r="IE20"/>
  <c r="IF20"/>
  <c r="IG20"/>
  <c r="IH20"/>
  <c r="II20"/>
  <c r="IJ20"/>
  <c r="IK20"/>
  <c r="IL20"/>
  <c r="IM20"/>
  <c r="IN20"/>
  <c r="IO20"/>
  <c r="IP20"/>
  <c r="IQ20"/>
  <c r="IR20"/>
  <c r="IS20"/>
  <c r="IT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L21"/>
  <c r="FM21"/>
  <c r="FN21"/>
  <c r="FO21"/>
  <c r="FP21"/>
  <c r="FQ21"/>
  <c r="FR21"/>
  <c r="FS21"/>
  <c r="FT21"/>
  <c r="FU21"/>
  <c r="FV21"/>
  <c r="FW21"/>
  <c r="FX21"/>
  <c r="FY21"/>
  <c r="FZ21"/>
  <c r="GA21"/>
  <c r="GB21"/>
  <c r="GC21"/>
  <c r="GD21"/>
  <c r="GE21"/>
  <c r="GF21"/>
  <c r="GG21"/>
  <c r="GH21"/>
  <c r="GI21"/>
  <c r="GJ21"/>
  <c r="GK21"/>
  <c r="GL21"/>
  <c r="GM21"/>
  <c r="GN21"/>
  <c r="GO21"/>
  <c r="GP21"/>
  <c r="GQ21"/>
  <c r="GR21"/>
  <c r="GS21"/>
  <c r="GT21"/>
  <c r="GU21"/>
  <c r="GV21"/>
  <c r="GW21"/>
  <c r="GX21"/>
  <c r="GY21"/>
  <c r="GZ21"/>
  <c r="HA21"/>
  <c r="HB21"/>
  <c r="HC21"/>
  <c r="HD21"/>
  <c r="HE21"/>
  <c r="HF21"/>
  <c r="HG21"/>
  <c r="HH21"/>
  <c r="HI21"/>
  <c r="HJ21"/>
  <c r="HK21"/>
  <c r="HL21"/>
  <c r="HM21"/>
  <c r="HN21"/>
  <c r="HO21"/>
  <c r="HP21"/>
  <c r="HQ21"/>
  <c r="HR21"/>
  <c r="HS21"/>
  <c r="HT21"/>
  <c r="HU21"/>
  <c r="HV21"/>
  <c r="HW21"/>
  <c r="HX21"/>
  <c r="HY21"/>
  <c r="HZ21"/>
  <c r="IA21"/>
  <c r="IB21"/>
  <c r="IC21"/>
  <c r="ID21"/>
  <c r="IE21"/>
  <c r="IF21"/>
  <c r="IG21"/>
  <c r="IH21"/>
  <c r="II21"/>
  <c r="IJ21"/>
  <c r="IK21"/>
  <c r="IL21"/>
  <c r="IM21"/>
  <c r="IN21"/>
  <c r="IO21"/>
  <c r="IP21"/>
  <c r="IQ21"/>
  <c r="IR21"/>
  <c r="IS21"/>
  <c r="IT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GY22"/>
  <c r="GZ22"/>
  <c r="HA22"/>
  <c r="HB22"/>
  <c r="HC22"/>
  <c r="HD22"/>
  <c r="HE22"/>
  <c r="HF22"/>
  <c r="HG22"/>
  <c r="HH22"/>
  <c r="HI22"/>
  <c r="HJ22"/>
  <c r="HK22"/>
  <c r="HL22"/>
  <c r="HM22"/>
  <c r="HN22"/>
  <c r="HO22"/>
  <c r="HP22"/>
  <c r="HQ22"/>
  <c r="HR22"/>
  <c r="HS22"/>
  <c r="HT22"/>
  <c r="HU22"/>
  <c r="HV22"/>
  <c r="HW22"/>
  <c r="HX22"/>
  <c r="HY22"/>
  <c r="HZ22"/>
  <c r="IA22"/>
  <c r="IB22"/>
  <c r="IC22"/>
  <c r="ID22"/>
  <c r="IE22"/>
  <c r="IF22"/>
  <c r="IG22"/>
  <c r="IH22"/>
  <c r="II22"/>
  <c r="IJ22"/>
  <c r="IK22"/>
  <c r="IL22"/>
  <c r="IM22"/>
  <c r="IN22"/>
  <c r="IO22"/>
  <c r="IP22"/>
  <c r="IQ22"/>
  <c r="IR22"/>
  <c r="IS22"/>
  <c r="IT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GS23"/>
  <c r="GT23"/>
  <c r="GU23"/>
  <c r="GV23"/>
  <c r="GW23"/>
  <c r="GX23"/>
  <c r="GY23"/>
  <c r="GZ23"/>
  <c r="HA23"/>
  <c r="HB23"/>
  <c r="HC23"/>
  <c r="HD23"/>
  <c r="HE23"/>
  <c r="HF23"/>
  <c r="HG23"/>
  <c r="HH23"/>
  <c r="HI23"/>
  <c r="HJ23"/>
  <c r="HK23"/>
  <c r="HL23"/>
  <c r="HM23"/>
  <c r="HN23"/>
  <c r="HO23"/>
  <c r="HP23"/>
  <c r="HQ23"/>
  <c r="HR23"/>
  <c r="HS23"/>
  <c r="HT23"/>
  <c r="HU23"/>
  <c r="HV23"/>
  <c r="HW23"/>
  <c r="HX23"/>
  <c r="HY23"/>
  <c r="HZ23"/>
  <c r="IA23"/>
  <c r="IB23"/>
  <c r="IC23"/>
  <c r="ID23"/>
  <c r="IE23"/>
  <c r="IF23"/>
  <c r="IG23"/>
  <c r="IH23"/>
  <c r="II23"/>
  <c r="IJ23"/>
  <c r="IK23"/>
  <c r="IL23"/>
  <c r="IM23"/>
  <c r="IN23"/>
  <c r="IO23"/>
  <c r="IP23"/>
  <c r="IQ23"/>
  <c r="IR23"/>
  <c r="IS23"/>
  <c r="IT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FL24"/>
  <c r="FM24"/>
  <c r="FN24"/>
  <c r="FO24"/>
  <c r="FP24"/>
  <c r="FQ24"/>
  <c r="FR24"/>
  <c r="FS24"/>
  <c r="FT24"/>
  <c r="FU24"/>
  <c r="FV24"/>
  <c r="FW24"/>
  <c r="FX24"/>
  <c r="FY24"/>
  <c r="FZ24"/>
  <c r="GA24"/>
  <c r="GB24"/>
  <c r="GC24"/>
  <c r="GD24"/>
  <c r="GE24"/>
  <c r="GF24"/>
  <c r="GG24"/>
  <c r="GH24"/>
  <c r="GI24"/>
  <c r="GJ24"/>
  <c r="GK24"/>
  <c r="GL24"/>
  <c r="GM24"/>
  <c r="GN24"/>
  <c r="GO24"/>
  <c r="GP24"/>
  <c r="GQ24"/>
  <c r="GR24"/>
  <c r="GS24"/>
  <c r="GT24"/>
  <c r="GU24"/>
  <c r="GV24"/>
  <c r="GW24"/>
  <c r="GX24"/>
  <c r="GY24"/>
  <c r="GZ24"/>
  <c r="HA24"/>
  <c r="HB24"/>
  <c r="HC24"/>
  <c r="HD24"/>
  <c r="HE24"/>
  <c r="HF24"/>
  <c r="HG24"/>
  <c r="HH24"/>
  <c r="HI24"/>
  <c r="HJ24"/>
  <c r="HK24"/>
  <c r="HL24"/>
  <c r="HM24"/>
  <c r="HN24"/>
  <c r="HO24"/>
  <c r="HP24"/>
  <c r="HQ24"/>
  <c r="HR24"/>
  <c r="HS24"/>
  <c r="HT24"/>
  <c r="HU24"/>
  <c r="HV24"/>
  <c r="HW24"/>
  <c r="HX24"/>
  <c r="HY24"/>
  <c r="HZ24"/>
  <c r="IA24"/>
  <c r="IB24"/>
  <c r="IC24"/>
  <c r="ID24"/>
  <c r="IE24"/>
  <c r="IF24"/>
  <c r="IG24"/>
  <c r="IH24"/>
  <c r="II24"/>
  <c r="IJ24"/>
  <c r="IK24"/>
  <c r="IL24"/>
  <c r="IM24"/>
  <c r="IN24"/>
  <c r="IO24"/>
  <c r="IP24"/>
  <c r="IQ24"/>
  <c r="IR24"/>
  <c r="IS24"/>
  <c r="IT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FL25"/>
  <c r="FM25"/>
  <c r="FN25"/>
  <c r="FO25"/>
  <c r="FP25"/>
  <c r="FQ25"/>
  <c r="FR25"/>
  <c r="FS25"/>
  <c r="FT25"/>
  <c r="FU25"/>
  <c r="FV25"/>
  <c r="FW25"/>
  <c r="FX25"/>
  <c r="FY25"/>
  <c r="FZ25"/>
  <c r="GA25"/>
  <c r="GB25"/>
  <c r="GC25"/>
  <c r="GD25"/>
  <c r="GE25"/>
  <c r="GF25"/>
  <c r="GG25"/>
  <c r="GH25"/>
  <c r="GI25"/>
  <c r="GJ25"/>
  <c r="GK25"/>
  <c r="GL25"/>
  <c r="GM25"/>
  <c r="GN25"/>
  <c r="GO25"/>
  <c r="GP25"/>
  <c r="GQ25"/>
  <c r="GR25"/>
  <c r="GS25"/>
  <c r="GT25"/>
  <c r="GU25"/>
  <c r="GV25"/>
  <c r="GW25"/>
  <c r="GX25"/>
  <c r="GY25"/>
  <c r="GZ25"/>
  <c r="HA25"/>
  <c r="HB25"/>
  <c r="HC25"/>
  <c r="HD25"/>
  <c r="HE25"/>
  <c r="HF25"/>
  <c r="HG25"/>
  <c r="HH25"/>
  <c r="HI25"/>
  <c r="HJ25"/>
  <c r="HK25"/>
  <c r="HL25"/>
  <c r="HM25"/>
  <c r="HN25"/>
  <c r="HO25"/>
  <c r="HP25"/>
  <c r="HQ25"/>
  <c r="HR25"/>
  <c r="HS25"/>
  <c r="HT25"/>
  <c r="HU25"/>
  <c r="HV25"/>
  <c r="HW25"/>
  <c r="HX25"/>
  <c r="HY25"/>
  <c r="HZ25"/>
  <c r="IA25"/>
  <c r="IB25"/>
  <c r="IC25"/>
  <c r="ID25"/>
  <c r="IE25"/>
  <c r="IF25"/>
  <c r="IG25"/>
  <c r="IH25"/>
  <c r="II25"/>
  <c r="IJ25"/>
  <c r="IK25"/>
  <c r="IL25"/>
  <c r="IM25"/>
  <c r="IN25"/>
  <c r="IO25"/>
  <c r="IP25"/>
  <c r="IQ25"/>
  <c r="IR25"/>
  <c r="IS25"/>
  <c r="IT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GY26"/>
  <c r="GZ26"/>
  <c r="HA26"/>
  <c r="HB26"/>
  <c r="HC26"/>
  <c r="HD26"/>
  <c r="HE26"/>
  <c r="HF26"/>
  <c r="HG26"/>
  <c r="HH26"/>
  <c r="HI26"/>
  <c r="HJ26"/>
  <c r="HK26"/>
  <c r="HL26"/>
  <c r="HM26"/>
  <c r="HN26"/>
  <c r="HO26"/>
  <c r="HP26"/>
  <c r="HQ26"/>
  <c r="HR26"/>
  <c r="HS26"/>
  <c r="HT26"/>
  <c r="HU26"/>
  <c r="HV26"/>
  <c r="HW26"/>
  <c r="HX26"/>
  <c r="HY26"/>
  <c r="HZ26"/>
  <c r="IA26"/>
  <c r="IB26"/>
  <c r="IC26"/>
  <c r="ID26"/>
  <c r="IE26"/>
  <c r="IF26"/>
  <c r="IG26"/>
  <c r="IH26"/>
  <c r="II26"/>
  <c r="IJ26"/>
  <c r="IK26"/>
  <c r="IL26"/>
  <c r="IM26"/>
  <c r="IN26"/>
  <c r="IO26"/>
  <c r="IP26"/>
  <c r="IQ26"/>
  <c r="IR26"/>
  <c r="IS26"/>
  <c r="IT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DY27"/>
  <c r="DZ27"/>
  <c r="EA27"/>
  <c r="EB27"/>
  <c r="EC27"/>
  <c r="ED27"/>
  <c r="EE27"/>
  <c r="EF27"/>
  <c r="EG27"/>
  <c r="EH27"/>
  <c r="EI27"/>
  <c r="EJ27"/>
  <c r="EK27"/>
  <c r="EL27"/>
  <c r="EM27"/>
  <c r="EN27"/>
  <c r="EO27"/>
  <c r="EP27"/>
  <c r="EQ27"/>
  <c r="ER27"/>
  <c r="ES27"/>
  <c r="ET27"/>
  <c r="EU27"/>
  <c r="EV27"/>
  <c r="EW27"/>
  <c r="EX27"/>
  <c r="EY27"/>
  <c r="EZ27"/>
  <c r="FA27"/>
  <c r="FB27"/>
  <c r="FC27"/>
  <c r="FD27"/>
  <c r="FE27"/>
  <c r="FF27"/>
  <c r="FG27"/>
  <c r="FH27"/>
  <c r="FI27"/>
  <c r="FJ27"/>
  <c r="FK27"/>
  <c r="FL27"/>
  <c r="FM27"/>
  <c r="FN27"/>
  <c r="FO27"/>
  <c r="FP27"/>
  <c r="FQ27"/>
  <c r="FR27"/>
  <c r="FS27"/>
  <c r="FT27"/>
  <c r="FU27"/>
  <c r="FV27"/>
  <c r="FW27"/>
  <c r="FX27"/>
  <c r="FY27"/>
  <c r="FZ27"/>
  <c r="GA27"/>
  <c r="GB27"/>
  <c r="GC27"/>
  <c r="GD27"/>
  <c r="GE27"/>
  <c r="GF27"/>
  <c r="GG27"/>
  <c r="GH27"/>
  <c r="GI27"/>
  <c r="GJ27"/>
  <c r="GK27"/>
  <c r="GL27"/>
  <c r="GM27"/>
  <c r="GN27"/>
  <c r="GO27"/>
  <c r="GP27"/>
  <c r="GQ27"/>
  <c r="GR27"/>
  <c r="GS27"/>
  <c r="GT27"/>
  <c r="GU27"/>
  <c r="GV27"/>
  <c r="GW27"/>
  <c r="GX27"/>
  <c r="GY27"/>
  <c r="GZ27"/>
  <c r="HA27"/>
  <c r="HB27"/>
  <c r="HC27"/>
  <c r="HD27"/>
  <c r="HE27"/>
  <c r="HF27"/>
  <c r="HG27"/>
  <c r="HH27"/>
  <c r="HI27"/>
  <c r="HJ27"/>
  <c r="HK27"/>
  <c r="HL27"/>
  <c r="HM27"/>
  <c r="HN27"/>
  <c r="HO27"/>
  <c r="HP27"/>
  <c r="HQ27"/>
  <c r="HR27"/>
  <c r="HS27"/>
  <c r="HT27"/>
  <c r="HU27"/>
  <c r="HV27"/>
  <c r="HW27"/>
  <c r="HX27"/>
  <c r="HY27"/>
  <c r="HZ27"/>
  <c r="IA27"/>
  <c r="IB27"/>
  <c r="IC27"/>
  <c r="ID27"/>
  <c r="IE27"/>
  <c r="IF27"/>
  <c r="IG27"/>
  <c r="IH27"/>
  <c r="II27"/>
  <c r="IJ27"/>
  <c r="IK27"/>
  <c r="IL27"/>
  <c r="IM27"/>
  <c r="IN27"/>
  <c r="IO27"/>
  <c r="IP27"/>
  <c r="IQ27"/>
  <c r="IR27"/>
  <c r="IS27"/>
  <c r="IT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C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J29"/>
  <c r="FK29"/>
  <c r="FL29"/>
  <c r="FM29"/>
  <c r="FN29"/>
  <c r="FO29"/>
  <c r="FP29"/>
  <c r="FQ29"/>
  <c r="FR29"/>
  <c r="FS29"/>
  <c r="FT29"/>
  <c r="FU29"/>
  <c r="FV29"/>
  <c r="FW29"/>
  <c r="FX29"/>
  <c r="FY29"/>
  <c r="FZ29"/>
  <c r="GA29"/>
  <c r="GB29"/>
  <c r="GC29"/>
  <c r="GD29"/>
  <c r="GE29"/>
  <c r="GF29"/>
  <c r="GG29"/>
  <c r="GH29"/>
  <c r="GI29"/>
  <c r="GJ29"/>
  <c r="GK29"/>
  <c r="GL29"/>
  <c r="GM29"/>
  <c r="GN29"/>
  <c r="GO29"/>
  <c r="GP29"/>
  <c r="GQ29"/>
  <c r="GR29"/>
  <c r="GS29"/>
  <c r="GT29"/>
  <c r="GU29"/>
  <c r="GV29"/>
  <c r="GW29"/>
  <c r="GX29"/>
  <c r="GY29"/>
  <c r="GZ29"/>
  <c r="HA29"/>
  <c r="HB29"/>
  <c r="HC29"/>
  <c r="HD29"/>
  <c r="HE29"/>
  <c r="HF29"/>
  <c r="HG29"/>
  <c r="HH29"/>
  <c r="HI29"/>
  <c r="HJ29"/>
  <c r="HK29"/>
  <c r="HL29"/>
  <c r="HM29"/>
  <c r="HN29"/>
  <c r="HO29"/>
  <c r="HP29"/>
  <c r="HQ29"/>
  <c r="HR29"/>
  <c r="HS29"/>
  <c r="HT29"/>
  <c r="HU29"/>
  <c r="HV29"/>
  <c r="HW29"/>
  <c r="HX29"/>
  <c r="HY29"/>
  <c r="HZ29"/>
  <c r="IA29"/>
  <c r="IB29"/>
  <c r="IC29"/>
  <c r="ID29"/>
  <c r="IE29"/>
  <c r="IF29"/>
  <c r="IG29"/>
  <c r="IH29"/>
  <c r="II29"/>
  <c r="IJ29"/>
  <c r="IK29"/>
  <c r="IL29"/>
  <c r="IM29"/>
  <c r="IN29"/>
  <c r="IO29"/>
  <c r="IP29"/>
  <c r="IQ29"/>
  <c r="IR29"/>
  <c r="IS29"/>
  <c r="IT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V30"/>
  <c r="FW30"/>
  <c r="FX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V30"/>
  <c r="GW30"/>
  <c r="GX30"/>
  <c r="GY30"/>
  <c r="GZ30"/>
  <c r="HA30"/>
  <c r="HB30"/>
  <c r="HC30"/>
  <c r="HD30"/>
  <c r="HE30"/>
  <c r="HF30"/>
  <c r="HG30"/>
  <c r="HH30"/>
  <c r="HI30"/>
  <c r="HJ30"/>
  <c r="HK30"/>
  <c r="HL30"/>
  <c r="HM30"/>
  <c r="HN30"/>
  <c r="HO30"/>
  <c r="HP30"/>
  <c r="HQ30"/>
  <c r="HR30"/>
  <c r="HS30"/>
  <c r="HT30"/>
  <c r="HU30"/>
  <c r="HV30"/>
  <c r="HW30"/>
  <c r="HX30"/>
  <c r="HY30"/>
  <c r="HZ30"/>
  <c r="IA30"/>
  <c r="IB30"/>
  <c r="IC30"/>
  <c r="ID30"/>
  <c r="IE30"/>
  <c r="IF30"/>
  <c r="IG30"/>
  <c r="IH30"/>
  <c r="II30"/>
  <c r="IJ30"/>
  <c r="IK30"/>
  <c r="IL30"/>
  <c r="IM30"/>
  <c r="IN30"/>
  <c r="IO30"/>
  <c r="IP30"/>
  <c r="IQ30"/>
  <c r="IR30"/>
  <c r="IS30"/>
  <c r="IT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FL31"/>
  <c r="FM31"/>
  <c r="FN31"/>
  <c r="FO31"/>
  <c r="FP31"/>
  <c r="FQ31"/>
  <c r="FR31"/>
  <c r="FS31"/>
  <c r="FT31"/>
  <c r="FU31"/>
  <c r="FV31"/>
  <c r="FW31"/>
  <c r="FX31"/>
  <c r="FY31"/>
  <c r="FZ31"/>
  <c r="GA31"/>
  <c r="GB31"/>
  <c r="GC31"/>
  <c r="GD31"/>
  <c r="GE31"/>
  <c r="GF31"/>
  <c r="GG31"/>
  <c r="GH31"/>
  <c r="GI31"/>
  <c r="GJ31"/>
  <c r="GK31"/>
  <c r="GL31"/>
  <c r="GM31"/>
  <c r="GN31"/>
  <c r="GO31"/>
  <c r="GP31"/>
  <c r="GQ31"/>
  <c r="GR31"/>
  <c r="GS31"/>
  <c r="GT31"/>
  <c r="GU31"/>
  <c r="GV31"/>
  <c r="GW31"/>
  <c r="GX31"/>
  <c r="GY31"/>
  <c r="GZ31"/>
  <c r="HA31"/>
  <c r="HB31"/>
  <c r="HC31"/>
  <c r="HD31"/>
  <c r="HE31"/>
  <c r="HF31"/>
  <c r="HG31"/>
  <c r="HH31"/>
  <c r="HI31"/>
  <c r="HJ31"/>
  <c r="HK31"/>
  <c r="HL31"/>
  <c r="HM31"/>
  <c r="HN31"/>
  <c r="HO31"/>
  <c r="HP31"/>
  <c r="HQ31"/>
  <c r="HR31"/>
  <c r="HS31"/>
  <c r="HT31"/>
  <c r="HU31"/>
  <c r="HV31"/>
  <c r="HW31"/>
  <c r="HX31"/>
  <c r="HY31"/>
  <c r="HZ31"/>
  <c r="IA31"/>
  <c r="IB31"/>
  <c r="IC31"/>
  <c r="ID31"/>
  <c r="IE31"/>
  <c r="IF31"/>
  <c r="IG31"/>
  <c r="IH31"/>
  <c r="II31"/>
  <c r="IJ31"/>
  <c r="IK31"/>
  <c r="IL31"/>
  <c r="IM31"/>
  <c r="IN31"/>
  <c r="IO31"/>
  <c r="IP31"/>
  <c r="IQ31"/>
  <c r="IR31"/>
  <c r="IS31"/>
  <c r="IT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FL32"/>
  <c r="FM32"/>
  <c r="FN32"/>
  <c r="FO32"/>
  <c r="FP32"/>
  <c r="FQ32"/>
  <c r="FR32"/>
  <c r="FS32"/>
  <c r="FT32"/>
  <c r="FU32"/>
  <c r="FV32"/>
  <c r="FW32"/>
  <c r="FX32"/>
  <c r="FY32"/>
  <c r="FZ32"/>
  <c r="GA32"/>
  <c r="GB32"/>
  <c r="GC32"/>
  <c r="GD32"/>
  <c r="GE32"/>
  <c r="GF32"/>
  <c r="GG32"/>
  <c r="GH32"/>
  <c r="GI32"/>
  <c r="GJ32"/>
  <c r="GK32"/>
  <c r="GL32"/>
  <c r="GM32"/>
  <c r="GN32"/>
  <c r="GO32"/>
  <c r="GP32"/>
  <c r="GQ32"/>
  <c r="GR32"/>
  <c r="GS32"/>
  <c r="GT32"/>
  <c r="GU32"/>
  <c r="GV32"/>
  <c r="GW32"/>
  <c r="GX32"/>
  <c r="GY32"/>
  <c r="GZ32"/>
  <c r="HA32"/>
  <c r="HB32"/>
  <c r="HC32"/>
  <c r="HD32"/>
  <c r="HE32"/>
  <c r="HF32"/>
  <c r="HG32"/>
  <c r="HH32"/>
  <c r="HI32"/>
  <c r="HJ32"/>
  <c r="HK32"/>
  <c r="HL32"/>
  <c r="HM32"/>
  <c r="HN32"/>
  <c r="HO32"/>
  <c r="HP32"/>
  <c r="HQ32"/>
  <c r="HR32"/>
  <c r="HS32"/>
  <c r="HT32"/>
  <c r="HU32"/>
  <c r="HV32"/>
  <c r="HW32"/>
  <c r="HX32"/>
  <c r="HY32"/>
  <c r="HZ32"/>
  <c r="IA32"/>
  <c r="IB32"/>
  <c r="IC32"/>
  <c r="ID32"/>
  <c r="IE32"/>
  <c r="IF32"/>
  <c r="IG32"/>
  <c r="IH32"/>
  <c r="II32"/>
  <c r="IJ32"/>
  <c r="IK32"/>
  <c r="IL32"/>
  <c r="IM32"/>
  <c r="IN32"/>
  <c r="IO32"/>
  <c r="IP32"/>
  <c r="IQ32"/>
  <c r="IR32"/>
  <c r="IS32"/>
  <c r="IT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V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T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HN33"/>
  <c r="HO33"/>
  <c r="HP33"/>
  <c r="HQ33"/>
  <c r="HR33"/>
  <c r="HS33"/>
  <c r="HT33"/>
  <c r="HU33"/>
  <c r="HV33"/>
  <c r="HW33"/>
  <c r="HX33"/>
  <c r="HY33"/>
  <c r="HZ33"/>
  <c r="IA33"/>
  <c r="IB33"/>
  <c r="IC33"/>
  <c r="ID33"/>
  <c r="IE33"/>
  <c r="IF33"/>
  <c r="IG33"/>
  <c r="IH33"/>
  <c r="II33"/>
  <c r="IJ33"/>
  <c r="IK33"/>
  <c r="IL33"/>
  <c r="IM33"/>
  <c r="IN33"/>
  <c r="IO33"/>
  <c r="IP33"/>
  <c r="IQ33"/>
  <c r="IR33"/>
  <c r="IS33"/>
  <c r="IT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GS34"/>
  <c r="GT34"/>
  <c r="GU34"/>
  <c r="GV34"/>
  <c r="GW34"/>
  <c r="GX34"/>
  <c r="GY34"/>
  <c r="GZ34"/>
  <c r="HA34"/>
  <c r="HB34"/>
  <c r="HC34"/>
  <c r="HD34"/>
  <c r="HE34"/>
  <c r="HF34"/>
  <c r="HG34"/>
  <c r="HH34"/>
  <c r="HI34"/>
  <c r="HJ34"/>
  <c r="HK34"/>
  <c r="HL34"/>
  <c r="HM34"/>
  <c r="HN34"/>
  <c r="HO34"/>
  <c r="HP34"/>
  <c r="HQ34"/>
  <c r="HR34"/>
  <c r="HS34"/>
  <c r="HT34"/>
  <c r="HU34"/>
  <c r="HV34"/>
  <c r="HW34"/>
  <c r="HX34"/>
  <c r="HY34"/>
  <c r="HZ34"/>
  <c r="IA34"/>
  <c r="IB34"/>
  <c r="IC34"/>
  <c r="ID34"/>
  <c r="IE34"/>
  <c r="IF34"/>
  <c r="IG34"/>
  <c r="IH34"/>
  <c r="II34"/>
  <c r="IJ34"/>
  <c r="IK34"/>
  <c r="IL34"/>
  <c r="IM34"/>
  <c r="IN34"/>
  <c r="IO34"/>
  <c r="IP34"/>
  <c r="IQ34"/>
  <c r="IR34"/>
  <c r="IS34"/>
  <c r="IT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FL36"/>
  <c r="FM36"/>
  <c r="FN36"/>
  <c r="FO36"/>
  <c r="FP36"/>
  <c r="FQ36"/>
  <c r="FR36"/>
  <c r="FS36"/>
  <c r="FT36"/>
  <c r="FU36"/>
  <c r="FV36"/>
  <c r="FW36"/>
  <c r="FX36"/>
  <c r="FY36"/>
  <c r="FZ36"/>
  <c r="GA36"/>
  <c r="GB36"/>
  <c r="GC36"/>
  <c r="GD36"/>
  <c r="GE36"/>
  <c r="GF36"/>
  <c r="GG36"/>
  <c r="GH36"/>
  <c r="GI36"/>
  <c r="GJ36"/>
  <c r="GK36"/>
  <c r="GL36"/>
  <c r="GM36"/>
  <c r="GN36"/>
  <c r="GO36"/>
  <c r="GP36"/>
  <c r="GQ36"/>
  <c r="GR36"/>
  <c r="GS36"/>
  <c r="GT36"/>
  <c r="GU36"/>
  <c r="GV36"/>
  <c r="GW36"/>
  <c r="GX36"/>
  <c r="GY36"/>
  <c r="GZ36"/>
  <c r="HA36"/>
  <c r="HB36"/>
  <c r="HC36"/>
  <c r="HD36"/>
  <c r="HE36"/>
  <c r="HF36"/>
  <c r="HG36"/>
  <c r="HH36"/>
  <c r="HI36"/>
  <c r="HJ36"/>
  <c r="HK36"/>
  <c r="HL36"/>
  <c r="HM36"/>
  <c r="HN36"/>
  <c r="HO36"/>
  <c r="HP36"/>
  <c r="HQ36"/>
  <c r="HR36"/>
  <c r="HS36"/>
  <c r="HT36"/>
  <c r="HU36"/>
  <c r="HV36"/>
  <c r="HW36"/>
  <c r="HX36"/>
  <c r="HY36"/>
  <c r="HZ36"/>
  <c r="IA36"/>
  <c r="IB36"/>
  <c r="IC36"/>
  <c r="ID36"/>
  <c r="IE36"/>
  <c r="IF36"/>
  <c r="IG36"/>
  <c r="IH36"/>
  <c r="II36"/>
  <c r="IJ36"/>
  <c r="IK36"/>
  <c r="IL36"/>
  <c r="IM36"/>
  <c r="IN36"/>
  <c r="IO36"/>
  <c r="IP36"/>
  <c r="IQ36"/>
  <c r="IR36"/>
  <c r="IS36"/>
  <c r="IT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FL37"/>
  <c r="FM37"/>
  <c r="FN37"/>
  <c r="FO37"/>
  <c r="FP37"/>
  <c r="FQ37"/>
  <c r="FR37"/>
  <c r="FS37"/>
  <c r="FT37"/>
  <c r="FU37"/>
  <c r="FV37"/>
  <c r="FW37"/>
  <c r="FX37"/>
  <c r="FY37"/>
  <c r="FZ37"/>
  <c r="GA37"/>
  <c r="GB37"/>
  <c r="GC37"/>
  <c r="GD37"/>
  <c r="GE37"/>
  <c r="GF37"/>
  <c r="GG37"/>
  <c r="GH37"/>
  <c r="GI37"/>
  <c r="GJ37"/>
  <c r="GK37"/>
  <c r="GL37"/>
  <c r="GM37"/>
  <c r="GN37"/>
  <c r="GO37"/>
  <c r="GP37"/>
  <c r="GQ37"/>
  <c r="GR37"/>
  <c r="GS37"/>
  <c r="GT37"/>
  <c r="GU37"/>
  <c r="GV37"/>
  <c r="GW37"/>
  <c r="GX37"/>
  <c r="GY37"/>
  <c r="GZ37"/>
  <c r="HA37"/>
  <c r="HB37"/>
  <c r="HC37"/>
  <c r="HD37"/>
  <c r="HE37"/>
  <c r="HF37"/>
  <c r="HG37"/>
  <c r="HH37"/>
  <c r="HI37"/>
  <c r="HJ37"/>
  <c r="HK37"/>
  <c r="HL37"/>
  <c r="HM37"/>
  <c r="HN37"/>
  <c r="HO37"/>
  <c r="HP37"/>
  <c r="HQ37"/>
  <c r="HR37"/>
  <c r="HS37"/>
  <c r="HT37"/>
  <c r="HU37"/>
  <c r="HV37"/>
  <c r="HW37"/>
  <c r="HX37"/>
  <c r="HY37"/>
  <c r="HZ37"/>
  <c r="IA37"/>
  <c r="IB37"/>
  <c r="IC37"/>
  <c r="ID37"/>
  <c r="IE37"/>
  <c r="IF37"/>
  <c r="IG37"/>
  <c r="IH37"/>
  <c r="II37"/>
  <c r="IJ37"/>
  <c r="IK37"/>
  <c r="IL37"/>
  <c r="IM37"/>
  <c r="IN37"/>
  <c r="IO37"/>
  <c r="IP37"/>
  <c r="IQ37"/>
  <c r="IR37"/>
  <c r="IS37"/>
  <c r="IT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HK38"/>
  <c r="HL38"/>
  <c r="HM38"/>
  <c r="HN38"/>
  <c r="HO38"/>
  <c r="HP38"/>
  <c r="HQ38"/>
  <c r="HR38"/>
  <c r="HS38"/>
  <c r="HT38"/>
  <c r="HU38"/>
  <c r="HV38"/>
  <c r="HW38"/>
  <c r="HX38"/>
  <c r="HY38"/>
  <c r="HZ38"/>
  <c r="IA38"/>
  <c r="IB38"/>
  <c r="IC38"/>
  <c r="ID38"/>
  <c r="IE38"/>
  <c r="IF38"/>
  <c r="IG38"/>
  <c r="IH38"/>
  <c r="II38"/>
  <c r="IJ38"/>
  <c r="IK38"/>
  <c r="IL38"/>
  <c r="IM38"/>
  <c r="IN38"/>
  <c r="IO38"/>
  <c r="IP38"/>
  <c r="IQ38"/>
  <c r="IR38"/>
  <c r="IS38"/>
  <c r="IT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T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GS41"/>
  <c r="GT41"/>
  <c r="GU41"/>
  <c r="GV41"/>
  <c r="GW41"/>
  <c r="GX41"/>
  <c r="GY41"/>
  <c r="GZ41"/>
  <c r="HA41"/>
  <c r="HB41"/>
  <c r="HC41"/>
  <c r="HD41"/>
  <c r="HE41"/>
  <c r="HF41"/>
  <c r="HG41"/>
  <c r="HH41"/>
  <c r="HI41"/>
  <c r="HJ41"/>
  <c r="HK41"/>
  <c r="HL41"/>
  <c r="HM41"/>
  <c r="HN41"/>
  <c r="HO41"/>
  <c r="HP41"/>
  <c r="HQ41"/>
  <c r="HR41"/>
  <c r="HS41"/>
  <c r="HT41"/>
  <c r="HU41"/>
  <c r="HV41"/>
  <c r="HW41"/>
  <c r="HX41"/>
  <c r="HY41"/>
  <c r="HZ41"/>
  <c r="IA41"/>
  <c r="IB41"/>
  <c r="IC41"/>
  <c r="ID41"/>
  <c r="IE41"/>
  <c r="IF41"/>
  <c r="IG41"/>
  <c r="IH41"/>
  <c r="II41"/>
  <c r="IJ41"/>
  <c r="IK41"/>
  <c r="IL41"/>
  <c r="IM41"/>
  <c r="IN41"/>
  <c r="IO41"/>
  <c r="IP41"/>
  <c r="IQ41"/>
  <c r="IR41"/>
  <c r="IS41"/>
  <c r="IT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FL42"/>
  <c r="FM42"/>
  <c r="FN42"/>
  <c r="FO42"/>
  <c r="FP42"/>
  <c r="FQ42"/>
  <c r="FR42"/>
  <c r="FS42"/>
  <c r="FT42"/>
  <c r="FU42"/>
  <c r="FV42"/>
  <c r="FW42"/>
  <c r="FX42"/>
  <c r="FY42"/>
  <c r="FZ42"/>
  <c r="GA42"/>
  <c r="GB42"/>
  <c r="GC42"/>
  <c r="GD42"/>
  <c r="GE42"/>
  <c r="GF42"/>
  <c r="GG42"/>
  <c r="GH42"/>
  <c r="GI42"/>
  <c r="GJ42"/>
  <c r="GK42"/>
  <c r="GL42"/>
  <c r="GM42"/>
  <c r="GN42"/>
  <c r="GO42"/>
  <c r="GP42"/>
  <c r="GQ42"/>
  <c r="GR42"/>
  <c r="GS42"/>
  <c r="GT42"/>
  <c r="GU42"/>
  <c r="GV42"/>
  <c r="GW42"/>
  <c r="GX42"/>
  <c r="GY42"/>
  <c r="GZ42"/>
  <c r="HA42"/>
  <c r="HB42"/>
  <c r="HC42"/>
  <c r="HD42"/>
  <c r="HE42"/>
  <c r="HF42"/>
  <c r="HG42"/>
  <c r="HH42"/>
  <c r="HI42"/>
  <c r="HJ42"/>
  <c r="HK42"/>
  <c r="HL42"/>
  <c r="HM42"/>
  <c r="HN42"/>
  <c r="HO42"/>
  <c r="HP42"/>
  <c r="HQ42"/>
  <c r="HR42"/>
  <c r="HS42"/>
  <c r="HT42"/>
  <c r="HU42"/>
  <c r="HV42"/>
  <c r="HW42"/>
  <c r="HX42"/>
  <c r="HY42"/>
  <c r="HZ42"/>
  <c r="IA42"/>
  <c r="IB42"/>
  <c r="IC42"/>
  <c r="ID42"/>
  <c r="IE42"/>
  <c r="IF42"/>
  <c r="IG42"/>
  <c r="IH42"/>
  <c r="II42"/>
  <c r="IJ42"/>
  <c r="IK42"/>
  <c r="IL42"/>
  <c r="IM42"/>
  <c r="IN42"/>
  <c r="IO42"/>
  <c r="IP42"/>
  <c r="IQ42"/>
  <c r="IR42"/>
  <c r="IS42"/>
  <c r="IT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FL43"/>
  <c r="FM43"/>
  <c r="FN43"/>
  <c r="FO43"/>
  <c r="FP43"/>
  <c r="FQ43"/>
  <c r="FR43"/>
  <c r="FS43"/>
  <c r="FT43"/>
  <c r="FU43"/>
  <c r="FV43"/>
  <c r="FW43"/>
  <c r="FX43"/>
  <c r="FY43"/>
  <c r="FZ43"/>
  <c r="GA43"/>
  <c r="GB43"/>
  <c r="GC43"/>
  <c r="GD43"/>
  <c r="GE43"/>
  <c r="GF43"/>
  <c r="GG43"/>
  <c r="GH43"/>
  <c r="GI43"/>
  <c r="GJ43"/>
  <c r="GK43"/>
  <c r="GL43"/>
  <c r="GM43"/>
  <c r="GN43"/>
  <c r="GO43"/>
  <c r="GP43"/>
  <c r="GQ43"/>
  <c r="GR43"/>
  <c r="GS43"/>
  <c r="GT43"/>
  <c r="GU43"/>
  <c r="GV43"/>
  <c r="GW43"/>
  <c r="GX43"/>
  <c r="GY43"/>
  <c r="GZ43"/>
  <c r="HA43"/>
  <c r="HB43"/>
  <c r="HC43"/>
  <c r="HD43"/>
  <c r="HE43"/>
  <c r="HF43"/>
  <c r="HG43"/>
  <c r="HH43"/>
  <c r="HI43"/>
  <c r="HJ43"/>
  <c r="HK43"/>
  <c r="HL43"/>
  <c r="HM43"/>
  <c r="HN43"/>
  <c r="HO43"/>
  <c r="HP43"/>
  <c r="HQ43"/>
  <c r="HR43"/>
  <c r="HS43"/>
  <c r="HT43"/>
  <c r="HU43"/>
  <c r="HV43"/>
  <c r="HW43"/>
  <c r="HX43"/>
  <c r="HY43"/>
  <c r="HZ43"/>
  <c r="IA43"/>
  <c r="IB43"/>
  <c r="IC43"/>
  <c r="ID43"/>
  <c r="IE43"/>
  <c r="IF43"/>
  <c r="IG43"/>
  <c r="IH43"/>
  <c r="II43"/>
  <c r="IJ43"/>
  <c r="IK43"/>
  <c r="IL43"/>
  <c r="IM43"/>
  <c r="IN43"/>
  <c r="IO43"/>
  <c r="IP43"/>
  <c r="IQ43"/>
  <c r="IR43"/>
  <c r="IS43"/>
  <c r="IT43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5" i="36"/>
  <c r="IU78" i="3"/>
  <c r="IU79"/>
  <c r="IU80"/>
  <c r="IU47"/>
  <c r="IU48"/>
  <c r="IU49"/>
  <c r="IU50"/>
  <c r="IU51"/>
  <c r="IU52"/>
  <c r="IU53"/>
  <c r="IU54"/>
  <c r="IU55"/>
  <c r="IU56"/>
  <c r="IU57"/>
  <c r="IU58"/>
  <c r="IU59"/>
  <c r="IU60"/>
  <c r="IU61"/>
  <c r="IU62"/>
  <c r="IU63"/>
  <c r="IU64"/>
  <c r="IU65"/>
  <c r="IU66"/>
  <c r="IU67"/>
  <c r="IU68"/>
  <c r="IU69"/>
  <c r="IU70"/>
  <c r="IU71"/>
  <c r="IU72"/>
  <c r="IU73"/>
  <c r="IU74"/>
  <c r="IU75"/>
  <c r="IU76"/>
  <c r="IU77"/>
  <c r="IU46"/>
  <c r="C85" i="36"/>
  <c r="C13"/>
  <c r="C7"/>
  <c r="C48"/>
  <c r="C61"/>
  <c r="C87"/>
  <c r="C10"/>
  <c r="C41"/>
  <c r="C29"/>
  <c r="C27"/>
  <c r="C102"/>
  <c r="C56"/>
  <c r="C101"/>
  <c r="C12"/>
  <c r="C50"/>
  <c r="C60"/>
  <c r="C39"/>
  <c r="C37"/>
  <c r="C9"/>
  <c r="C84"/>
  <c r="C57"/>
  <c r="C93"/>
  <c r="C47"/>
  <c r="C24"/>
  <c r="C43"/>
  <c r="C74"/>
  <c r="C83"/>
  <c r="C64"/>
  <c r="C15"/>
  <c r="C66"/>
  <c r="C34"/>
  <c r="C76"/>
  <c r="C75"/>
  <c r="C23"/>
  <c r="C45"/>
  <c r="C42"/>
  <c r="C98"/>
  <c r="C91"/>
  <c r="C28"/>
  <c r="C88"/>
  <c r="C92"/>
  <c r="C97"/>
  <c r="C79"/>
  <c r="C51"/>
  <c r="C20"/>
  <c r="C82"/>
  <c r="C36"/>
  <c r="C33"/>
  <c r="C19"/>
  <c r="C11"/>
  <c r="C71"/>
  <c r="C40"/>
  <c r="C69"/>
  <c r="C18"/>
  <c r="C65"/>
  <c r="C55"/>
  <c r="C73"/>
  <c r="C31"/>
  <c r="C9" i="4" l="1"/>
  <c r="C52" i="36"/>
  <c r="C21"/>
  <c r="C53"/>
  <c r="C63"/>
  <c r="C67"/>
  <c r="C81"/>
  <c r="C90"/>
  <c r="C35"/>
  <c r="C59"/>
  <c r="C80"/>
  <c r="C96"/>
  <c r="C25"/>
  <c r="C16"/>
  <c r="C44"/>
  <c r="C49"/>
  <c r="C100"/>
  <c r="C58"/>
  <c r="C8"/>
  <c r="C77"/>
  <c r="C17"/>
  <c r="C89"/>
  <c r="C32"/>
  <c r="C68"/>
  <c r="C72"/>
  <c r="C99"/>
  <c r="C26"/>
  <c r="IT44" i="3" l="1"/>
  <c r="IT45" s="1"/>
  <c r="IS44"/>
  <c r="IS45" s="1"/>
  <c r="IR44"/>
  <c r="IR45" s="1"/>
  <c r="IQ44"/>
  <c r="IQ45" s="1"/>
  <c r="IP44"/>
  <c r="IP45" s="1"/>
  <c r="IO44"/>
  <c r="IO45" s="1"/>
  <c r="IN44"/>
  <c r="IN45" s="1"/>
  <c r="IM44"/>
  <c r="IM45" s="1"/>
  <c r="IL44"/>
  <c r="IL45" s="1"/>
  <c r="IK44"/>
  <c r="IK45" s="1"/>
  <c r="IJ44"/>
  <c r="IJ45" s="1"/>
  <c r="II44"/>
  <c r="II45" s="1"/>
  <c r="IH44"/>
  <c r="IH45" s="1"/>
  <c r="IG44"/>
  <c r="IG45" s="1"/>
  <c r="IF44"/>
  <c r="IF45" s="1"/>
  <c r="IE44"/>
  <c r="IE45" s="1"/>
  <c r="ID44"/>
  <c r="ID45" s="1"/>
  <c r="IC44"/>
  <c r="IC45" s="1"/>
  <c r="IB44"/>
  <c r="IB45" s="1"/>
  <c r="IA44"/>
  <c r="IA45" s="1"/>
  <c r="HZ44"/>
  <c r="HZ45" s="1"/>
  <c r="HY44"/>
  <c r="HY45" s="1"/>
  <c r="HX44"/>
  <c r="HX45" s="1"/>
  <c r="HW44"/>
  <c r="HW45" s="1"/>
  <c r="HV44"/>
  <c r="HV45" s="1"/>
  <c r="HU44"/>
  <c r="HU45" s="1"/>
  <c r="HT44"/>
  <c r="HT45" s="1"/>
  <c r="HS44"/>
  <c r="HS45" s="1"/>
  <c r="HR44"/>
  <c r="HR45" s="1"/>
  <c r="HQ44"/>
  <c r="HQ45" s="1"/>
  <c r="HP44"/>
  <c r="HP45" s="1"/>
  <c r="HO44"/>
  <c r="HO45" s="1"/>
  <c r="HN44"/>
  <c r="HN45" s="1"/>
  <c r="HM44"/>
  <c r="HM45" s="1"/>
  <c r="HL44"/>
  <c r="HL45" s="1"/>
  <c r="HK44"/>
  <c r="HK45" s="1"/>
  <c r="HJ44"/>
  <c r="HJ45" s="1"/>
  <c r="HI44"/>
  <c r="HI45" s="1"/>
  <c r="HH44"/>
  <c r="HH45" s="1"/>
  <c r="HG44"/>
  <c r="HG45" s="1"/>
  <c r="HF44"/>
  <c r="HF45" s="1"/>
  <c r="HE44"/>
  <c r="HE45" s="1"/>
  <c r="HD44"/>
  <c r="HD45" s="1"/>
  <c r="HC44"/>
  <c r="HC45" s="1"/>
  <c r="HB44"/>
  <c r="HB45" s="1"/>
  <c r="HA44"/>
  <c r="HA45" s="1"/>
  <c r="GZ44"/>
  <c r="GZ45" s="1"/>
  <c r="GY44"/>
  <c r="GY45" s="1"/>
  <c r="GX44"/>
  <c r="GX45" s="1"/>
  <c r="GW44"/>
  <c r="GW45" s="1"/>
  <c r="GV44"/>
  <c r="GV45" s="1"/>
  <c r="GU44"/>
  <c r="GU45" s="1"/>
  <c r="GT44"/>
  <c r="GT45" s="1"/>
  <c r="GS44"/>
  <c r="GS45" s="1"/>
  <c r="GR44"/>
  <c r="GR45" s="1"/>
  <c r="GQ44"/>
  <c r="GQ45" s="1"/>
  <c r="GP44"/>
  <c r="GP45" s="1"/>
  <c r="GO44"/>
  <c r="GO45" s="1"/>
  <c r="GN44"/>
  <c r="GN45" s="1"/>
  <c r="GM44"/>
  <c r="GM45" s="1"/>
  <c r="GL44"/>
  <c r="GL45" s="1"/>
  <c r="GK44"/>
  <c r="GK45" s="1"/>
  <c r="GJ44"/>
  <c r="GJ45" s="1"/>
  <c r="GI44"/>
  <c r="GI45" s="1"/>
  <c r="GH44"/>
  <c r="GH45" s="1"/>
  <c r="GG44"/>
  <c r="GG45" s="1"/>
  <c r="GF44"/>
  <c r="GF45" s="1"/>
  <c r="GE44"/>
  <c r="GE45" s="1"/>
  <c r="GD44"/>
  <c r="GD45" s="1"/>
  <c r="GC44"/>
  <c r="GC45" s="1"/>
  <c r="GB44"/>
  <c r="GB45" s="1"/>
  <c r="GA44"/>
  <c r="GA45" s="1"/>
  <c r="FZ44"/>
  <c r="FZ45" s="1"/>
  <c r="FY44"/>
  <c r="FY45" s="1"/>
  <c r="FX44"/>
  <c r="FX45" s="1"/>
  <c r="FW44"/>
  <c r="FW45" s="1"/>
  <c r="FV44"/>
  <c r="FV45" s="1"/>
  <c r="FU44"/>
  <c r="FU45" s="1"/>
  <c r="FT44"/>
  <c r="FT45" s="1"/>
  <c r="FS44"/>
  <c r="FS45" s="1"/>
  <c r="FR44"/>
  <c r="FR45" s="1"/>
  <c r="FQ44"/>
  <c r="FQ45" s="1"/>
  <c r="FP44"/>
  <c r="FP45" s="1"/>
  <c r="FO44"/>
  <c r="FO45" s="1"/>
  <c r="FN44"/>
  <c r="FN45" s="1"/>
  <c r="FM44"/>
  <c r="FM45" s="1"/>
  <c r="FL44"/>
  <c r="FL45" s="1"/>
  <c r="FK44"/>
  <c r="FK45" s="1"/>
  <c r="FJ44"/>
  <c r="FJ45" s="1"/>
  <c r="FI44"/>
  <c r="FI45" s="1"/>
  <c r="FH44"/>
  <c r="FH45" s="1"/>
  <c r="FG44"/>
  <c r="FG45" s="1"/>
  <c r="FF44"/>
  <c r="FF45" s="1"/>
  <c r="FE44"/>
  <c r="FE45" s="1"/>
  <c r="FD44"/>
  <c r="FD45" s="1"/>
  <c r="FC44"/>
  <c r="FC45" s="1"/>
  <c r="FB44"/>
  <c r="FB45" s="1"/>
  <c r="FA44"/>
  <c r="FA45" s="1"/>
  <c r="EZ44"/>
  <c r="EZ45" s="1"/>
  <c r="EY44"/>
  <c r="EY45" s="1"/>
  <c r="EX44"/>
  <c r="EX45" s="1"/>
  <c r="EW44"/>
  <c r="EW45" s="1"/>
  <c r="EV44"/>
  <c r="EV45" s="1"/>
  <c r="EU44"/>
  <c r="EU45" s="1"/>
  <c r="ET44"/>
  <c r="ET45" s="1"/>
  <c r="ES44"/>
  <c r="ES45" s="1"/>
  <c r="ER44"/>
  <c r="ER45" s="1"/>
  <c r="EQ44"/>
  <c r="EQ45" s="1"/>
  <c r="EP44"/>
  <c r="EP45" s="1"/>
  <c r="EO44"/>
  <c r="EO45" s="1"/>
  <c r="EN44"/>
  <c r="EN45" s="1"/>
  <c r="EM44"/>
  <c r="EM45" s="1"/>
  <c r="EL44"/>
  <c r="EL45" s="1"/>
  <c r="EK44"/>
  <c r="EK45" s="1"/>
  <c r="EJ44"/>
  <c r="EJ45" s="1"/>
  <c r="EI44"/>
  <c r="EI45" s="1"/>
  <c r="EH44"/>
  <c r="EH45" s="1"/>
  <c r="EG44"/>
  <c r="EG45" s="1"/>
  <c r="EF44"/>
  <c r="EF45" s="1"/>
  <c r="EE44"/>
  <c r="EE45" s="1"/>
  <c r="ED44"/>
  <c r="ED45" s="1"/>
  <c r="EC44"/>
  <c r="EC45" s="1"/>
  <c r="EB44"/>
  <c r="EB45" s="1"/>
  <c r="EA44"/>
  <c r="EA45" s="1"/>
  <c r="DZ44"/>
  <c r="DZ45" s="1"/>
  <c r="DY44"/>
  <c r="DY45" s="1"/>
  <c r="DX44"/>
  <c r="DX45" s="1"/>
  <c r="DW44"/>
  <c r="DW45" s="1"/>
  <c r="DV44"/>
  <c r="DV45" s="1"/>
  <c r="DU44"/>
  <c r="DU45" s="1"/>
  <c r="DT44"/>
  <c r="DT45" s="1"/>
  <c r="DS44"/>
  <c r="DS45" s="1"/>
  <c r="DR44"/>
  <c r="DR45" s="1"/>
  <c r="DQ44"/>
  <c r="DQ45" s="1"/>
  <c r="DP44"/>
  <c r="DP45" s="1"/>
  <c r="DO44"/>
  <c r="DO45" s="1"/>
  <c r="DN44"/>
  <c r="DN45" s="1"/>
  <c r="DM44"/>
  <c r="DM45" s="1"/>
  <c r="DL44"/>
  <c r="DL45" s="1"/>
  <c r="DK44"/>
  <c r="DK45" s="1"/>
  <c r="DJ44"/>
  <c r="DJ45" s="1"/>
  <c r="DI44"/>
  <c r="DI45" s="1"/>
  <c r="DH44"/>
  <c r="DH45" s="1"/>
  <c r="DG44"/>
  <c r="DG45" s="1"/>
  <c r="DF44"/>
  <c r="DF45" s="1"/>
  <c r="DE44"/>
  <c r="DE45" s="1"/>
  <c r="DD44"/>
  <c r="DD45" s="1"/>
  <c r="DC44"/>
  <c r="DC45" s="1"/>
  <c r="DB44"/>
  <c r="DB45" s="1"/>
  <c r="DA44"/>
  <c r="DA45" s="1"/>
  <c r="CZ44"/>
  <c r="CZ45" s="1"/>
  <c r="CY44"/>
  <c r="CY45" s="1"/>
  <c r="CX44"/>
  <c r="CX45" s="1"/>
  <c r="CW44"/>
  <c r="CW45" s="1"/>
  <c r="CV44"/>
  <c r="CV45" s="1"/>
  <c r="CU44"/>
  <c r="CU45" s="1"/>
  <c r="CT44"/>
  <c r="CT45" s="1"/>
  <c r="CS44"/>
  <c r="CS45" s="1"/>
  <c r="CR44"/>
  <c r="CR45" s="1"/>
  <c r="CQ44"/>
  <c r="CQ45" s="1"/>
  <c r="CP44"/>
  <c r="CP45" s="1"/>
  <c r="CO44"/>
  <c r="CO45" s="1"/>
  <c r="CN44"/>
  <c r="CN45" s="1"/>
  <c r="CM44"/>
  <c r="CM45" s="1"/>
  <c r="CL44"/>
  <c r="CL45" s="1"/>
  <c r="CK44"/>
  <c r="CK45" s="1"/>
  <c r="CJ44"/>
  <c r="CJ45" s="1"/>
  <c r="CI44"/>
  <c r="CI45" s="1"/>
  <c r="CH44"/>
  <c r="CH45" s="1"/>
  <c r="CG44"/>
  <c r="CG45" s="1"/>
  <c r="CF44"/>
  <c r="CF45" s="1"/>
  <c r="CE44"/>
  <c r="CE45" s="1"/>
  <c r="CD44"/>
  <c r="CD45" s="1"/>
  <c r="CC44"/>
  <c r="CC45" s="1"/>
  <c r="CB44"/>
  <c r="CB45" s="1"/>
  <c r="CA44"/>
  <c r="CA45" s="1"/>
  <c r="BZ44"/>
  <c r="BZ45" s="1"/>
  <c r="BY44"/>
  <c r="BY45" s="1"/>
  <c r="BX44"/>
  <c r="BX45" s="1"/>
  <c r="BW44"/>
  <c r="BW45" s="1"/>
  <c r="BV44"/>
  <c r="BV45" s="1"/>
  <c r="BU44"/>
  <c r="BU45" s="1"/>
  <c r="BT44"/>
  <c r="BT45" s="1"/>
  <c r="BS44"/>
  <c r="BS45" s="1"/>
  <c r="BR44"/>
  <c r="BR45" s="1"/>
  <c r="BQ44"/>
  <c r="BQ45" s="1"/>
  <c r="BP44"/>
  <c r="BP45" s="1"/>
  <c r="BO44"/>
  <c r="BO45" s="1"/>
  <c r="BN44"/>
  <c r="BN45" s="1"/>
  <c r="BM44"/>
  <c r="BM45" s="1"/>
  <c r="BL44"/>
  <c r="BL45" s="1"/>
  <c r="BK44"/>
  <c r="BK45" s="1"/>
  <c r="BJ44"/>
  <c r="BJ45" s="1"/>
  <c r="BI44"/>
  <c r="BI45" s="1"/>
  <c r="BH44"/>
  <c r="BH45" s="1"/>
  <c r="BG44"/>
  <c r="BG45" s="1"/>
  <c r="BF44"/>
  <c r="BF45" s="1"/>
  <c r="BE44"/>
  <c r="BE45" s="1"/>
  <c r="BD44"/>
  <c r="BD45" s="1"/>
  <c r="BC44"/>
  <c r="BC45" s="1"/>
  <c r="BB44"/>
  <c r="BB45" s="1"/>
  <c r="BA44"/>
  <c r="BA45" s="1"/>
  <c r="AZ44"/>
  <c r="AZ45" s="1"/>
  <c r="AY44"/>
  <c r="AY45" s="1"/>
  <c r="AX44"/>
  <c r="AX45" s="1"/>
  <c r="AW44"/>
  <c r="AW45" s="1"/>
  <c r="AV44"/>
  <c r="AV45" s="1"/>
  <c r="AU44"/>
  <c r="AU45" s="1"/>
  <c r="AT44"/>
  <c r="AT45" s="1"/>
  <c r="AS44"/>
  <c r="AS45" s="1"/>
  <c r="AR44"/>
  <c r="AR45" s="1"/>
  <c r="AQ44"/>
  <c r="AQ45" s="1"/>
  <c r="AP44"/>
  <c r="AP45" s="1"/>
  <c r="AO44"/>
  <c r="AO45" s="1"/>
  <c r="AN44"/>
  <c r="AN45" s="1"/>
  <c r="AM44"/>
  <c r="AM45" s="1"/>
  <c r="AL44"/>
  <c r="AL45" s="1"/>
  <c r="AK44"/>
  <c r="AK45" s="1"/>
  <c r="AJ44"/>
  <c r="AJ45" s="1"/>
  <c r="AI44"/>
  <c r="AI45" s="1"/>
  <c r="AH44"/>
  <c r="AH45" s="1"/>
  <c r="AG45"/>
  <c r="AG46" s="1"/>
  <c r="AF44"/>
  <c r="AF45" s="1"/>
  <c r="AE44"/>
  <c r="AE45" s="1"/>
  <c r="AD44"/>
  <c r="AD45" s="1"/>
  <c r="AC44"/>
  <c r="AC45" s="1"/>
  <c r="AB44"/>
  <c r="AB45" s="1"/>
  <c r="AA44"/>
  <c r="AA45" s="1"/>
  <c r="Z44"/>
  <c r="Z45" s="1"/>
  <c r="Y44"/>
  <c r="Y45" s="1"/>
  <c r="X44"/>
  <c r="X45" s="1"/>
  <c r="W44"/>
  <c r="W45" s="1"/>
  <c r="V44"/>
  <c r="V45" s="1"/>
  <c r="U44"/>
  <c r="U45" s="1"/>
  <c r="T44"/>
  <c r="T45" s="1"/>
  <c r="S44"/>
  <c r="S45" s="1"/>
  <c r="R44"/>
  <c r="R45" s="1"/>
  <c r="Q44"/>
  <c r="Q45" s="1"/>
  <c r="P44"/>
  <c r="P45" s="1"/>
  <c r="O44"/>
  <c r="O45" s="1"/>
  <c r="N44"/>
  <c r="N45" s="1"/>
  <c r="M44"/>
  <c r="M45" s="1"/>
  <c r="L44"/>
  <c r="L45" s="1"/>
  <c r="K44"/>
  <c r="K45" s="1"/>
  <c r="J44"/>
  <c r="J45" s="1"/>
  <c r="I44"/>
  <c r="I45" s="1"/>
  <c r="H44"/>
  <c r="H45" s="1"/>
  <c r="G44"/>
  <c r="G45" s="1"/>
  <c r="F44"/>
  <c r="F45" s="1"/>
  <c r="E44"/>
  <c r="E45" s="1"/>
  <c r="D44"/>
  <c r="D45" s="1"/>
  <c r="C44"/>
  <c r="C45" s="1"/>
  <c r="E53" l="1"/>
  <c r="E48"/>
  <c r="E54"/>
  <c r="E57"/>
  <c r="I63"/>
  <c r="I55"/>
  <c r="E68"/>
  <c r="K63"/>
  <c r="E62"/>
  <c r="E49"/>
  <c r="I54"/>
  <c r="E64"/>
  <c r="I62"/>
  <c r="E67"/>
  <c r="K62"/>
  <c r="M64"/>
  <c r="E50"/>
  <c r="G53"/>
  <c r="E58"/>
  <c r="I64"/>
  <c r="M62"/>
  <c r="K53"/>
  <c r="G63"/>
  <c r="G54"/>
  <c r="E59"/>
  <c r="G62"/>
  <c r="M63"/>
  <c r="G55"/>
  <c r="K54"/>
  <c r="G64"/>
  <c r="K55"/>
  <c r="E55"/>
  <c r="I53"/>
  <c r="E63"/>
  <c r="K64"/>
  <c r="E66"/>
  <c r="E6" i="32" l="1"/>
  <c r="F54" i="3"/>
  <c r="G7" i="32"/>
  <c r="J55" i="3"/>
  <c r="G14" i="32" s="1"/>
  <c r="G5"/>
  <c r="J53" i="3"/>
  <c r="G12" i="32" s="1"/>
  <c r="M7"/>
  <c r="L64" i="3"/>
  <c r="M14" i="32" s="1"/>
  <c r="F7"/>
  <c r="H55" i="3"/>
  <c r="F14" i="32" s="1"/>
  <c r="D7"/>
  <c r="D55" i="3"/>
  <c r="D14" i="32" s="1"/>
  <c r="L6"/>
  <c r="J63" i="3"/>
  <c r="L13" i="32" s="1"/>
  <c r="J6"/>
  <c r="F63" i="3"/>
  <c r="J13" i="32" s="1"/>
  <c r="L5"/>
  <c r="J62" i="3"/>
  <c r="L12" i="32" s="1"/>
  <c r="N7"/>
  <c r="D68" i="3"/>
  <c r="N14" i="32" s="1"/>
  <c r="J7"/>
  <c r="F64" i="3"/>
  <c r="J14" i="32" s="1"/>
  <c r="N6"/>
  <c r="D67" i="3"/>
  <c r="N13" i="32" s="1"/>
  <c r="G6"/>
  <c r="J54" i="3"/>
  <c r="G13" i="32" s="1"/>
  <c r="M5"/>
  <c r="L62" i="3"/>
  <c r="M12" i="32" s="1"/>
  <c r="K5"/>
  <c r="H62" i="3"/>
  <c r="K12" i="32" s="1"/>
  <c r="K6"/>
  <c r="H63" i="3"/>
  <c r="K13" i="32" s="1"/>
  <c r="N5"/>
  <c r="D66" i="3"/>
  <c r="N12" i="32" s="1"/>
  <c r="E7"/>
  <c r="F55" i="3"/>
  <c r="E14" i="32" s="1"/>
  <c r="K7"/>
  <c r="H64" i="3"/>
  <c r="K14" i="32" s="1"/>
  <c r="I7"/>
  <c r="D64" i="3"/>
  <c r="H5" i="32"/>
  <c r="D57" i="3"/>
  <c r="H12" i="32" s="1"/>
  <c r="L7"/>
  <c r="J64" i="3"/>
  <c r="L14" i="32" s="1"/>
  <c r="M6"/>
  <c r="L63" i="3"/>
  <c r="M13" i="32" s="1"/>
  <c r="H6"/>
  <c r="D58" i="3"/>
  <c r="H13" i="32" s="1"/>
  <c r="F6"/>
  <c r="H54" i="3"/>
  <c r="F13" i="32" s="1"/>
  <c r="D6"/>
  <c r="D54" i="3"/>
  <c r="D13" i="32" s="1"/>
  <c r="I6"/>
  <c r="D63" i="3"/>
  <c r="I13" i="32" s="1"/>
  <c r="J5"/>
  <c r="F62" i="3"/>
  <c r="J12" i="32" s="1"/>
  <c r="E5"/>
  <c r="F53" i="3"/>
  <c r="E12" i="32" s="1"/>
  <c r="C6"/>
  <c r="D49" i="3"/>
  <c r="C13" i="32" s="1"/>
  <c r="C5"/>
  <c r="D48" i="3"/>
  <c r="C12" i="32" s="1"/>
  <c r="F5"/>
  <c r="H53" i="3"/>
  <c r="F12" i="32" s="1"/>
  <c r="H7"/>
  <c r="D59" i="3"/>
  <c r="H14" i="32" s="1"/>
  <c r="C7"/>
  <c r="D50" i="3"/>
  <c r="C14" i="32" s="1"/>
  <c r="I5"/>
  <c r="D62" i="3"/>
  <c r="I12" i="32" s="1"/>
  <c r="D5"/>
  <c r="D53" i="3"/>
  <c r="D12" i="32" s="1"/>
  <c r="E60" i="3"/>
  <c r="E69"/>
  <c r="M65"/>
  <c r="E65"/>
  <c r="E56"/>
  <c r="G65"/>
  <c r="G56"/>
  <c r="K65"/>
  <c r="I56"/>
  <c r="I65"/>
  <c r="K56"/>
  <c r="E51"/>
  <c r="F56" l="1"/>
  <c r="E13" i="32"/>
  <c r="D65" i="3"/>
  <c r="I14" i="32"/>
  <c r="D69" i="3"/>
  <c r="J65"/>
  <c r="H56"/>
  <c r="D56"/>
  <c r="D60"/>
  <c r="D51"/>
  <c r="L65"/>
  <c r="J56"/>
  <c r="H65"/>
  <c r="F65"/>
</calcChain>
</file>

<file path=xl/sharedStrings.xml><?xml version="1.0" encoding="utf-8"?>
<sst xmlns="http://schemas.openxmlformats.org/spreadsheetml/2006/main" count="10201" uniqueCount="687">
  <si>
    <t>ІІІ</t>
  </si>
  <si>
    <t>ІІ</t>
  </si>
  <si>
    <t>І</t>
  </si>
  <si>
    <t>1-Ф.1</t>
  </si>
  <si>
    <t>1-Ф.2</t>
  </si>
  <si>
    <t>1-Ф.3</t>
  </si>
  <si>
    <t>1-Ф.4</t>
  </si>
  <si>
    <t>1-Ф.5</t>
  </si>
  <si>
    <t>1-Ф.6</t>
  </si>
  <si>
    <t>1-Ф.7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</si>
  <si>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</si>
  <si>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сапта бір-бірден, екеуден, үшеуден жүруге талпынбайды, ересектің белгісімен тоқтап, қозғалыс бағытын өзгертіп, заттардың арасымен, жіптерден аттап жүруге талпынбайды</t>
  </si>
  <si>
    <t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t>
  </si>
  <si>
    <t>әртүрлі жылдамдықпен – баяу, жылдам, орташа қарқынмен тоқтамай жүгіреді</t>
  </si>
  <si>
    <t>әртүрлі жылдамдықпен – баяу, жылдам, орташа қарқынмен тоқтамай жүгіруге тырысады</t>
  </si>
  <si>
    <t>әртүрлі жылдамдықпен – баяу, жылдам, орташа қарқынмен тоқтамай жүгіруге талпынбайды</t>
  </si>
  <si>
    <t xml:space="preserve">ұлттық қимылды ойындар, жарыс элементтері бар ойындар мен эстафеталық ойындарға белсенділікпен қатысады </t>
  </si>
  <si>
    <t>ұлттық қимылды ойындар, жарыс элементтері бар ойындар мен эстафеталық ойындарға қатысуға тырысады</t>
  </si>
  <si>
    <t>ұлттық қимылды ойындар, жарыс элементтері бар ойындар мен эстафеталық ойындарға қатыспайды</t>
  </si>
  <si>
    <t>спорттық ойындар мен жаттығуларда белсенділік танытады</t>
  </si>
  <si>
    <t>спорттық ойындар мен жаттығуларда белсенділік танытпайды</t>
  </si>
  <si>
    <t>спорттық ойындар мен жаттығуларда ішінара белсенділік танытады</t>
  </si>
  <si>
    <t>гигиеналық шараларды өз бетінше орындайды</t>
  </si>
  <si>
    <t>гигиеналық шараларды ішінара өз бетінше орындайды</t>
  </si>
  <si>
    <t>гигиеналық шараларды өз бетінше орындай алмайды</t>
  </si>
  <si>
    <t>өзіне – өзі қызмет көрсету және киіміне күтім жасау дағдыларын біледі</t>
  </si>
  <si>
    <t>өзіне – өзі қызмет көрсету және киіміне күтім жасау дағдыларын ішінара  біледі</t>
  </si>
  <si>
    <t>өзіне – өзі қызмет көрсету және киіміне күтім жасау дағдыларын білмейді</t>
  </si>
  <si>
    <t xml:space="preserve">салауатты өмір салтының құндылығын түсінеді          </t>
  </si>
  <si>
    <t xml:space="preserve">салауатты өмір салтының құндылығын түсінуге талпынады          </t>
  </si>
  <si>
    <t xml:space="preserve">салауатты өмір салтының құндылығын түсінуге талпынбайды       </t>
  </si>
  <si>
    <t>Сөйлеуді дамыту</t>
  </si>
  <si>
    <t>сөздерге дыбыстық талдау жасай алады</t>
  </si>
  <si>
    <t>сөздерге ішінара дыбыстық талдау жасай алады</t>
  </si>
  <si>
    <t>сөздерге дыбыстық талдау жасай алмайды</t>
  </si>
  <si>
    <t>сөйлегенде зат есімдерді, сын есімдерді, үстеулерді, көп мағыналы сөздерді, синонимдер мен антонимдерді қолданады</t>
  </si>
  <si>
    <t>сөйлегенде зат есімдерді, сын есімдерді, үстеулерді, көп мағыналы сөздерді, синонимдер мен антонимдерді ішінара қолданады</t>
  </si>
  <si>
    <t>сөйлегенде зат есімдерді, сын есімдерді, үстеулерді, көп мағыналы сөздерді, синонимдер мен антонимдерді қолданбайды</t>
  </si>
  <si>
    <t>зат есімдерді сан есімдермен және сын есімдерді зат есімдермен байланыстырып айтады</t>
  </si>
  <si>
    <t>зат есімдерді сан есімдермен және сын есімдерді зат есімдермен ішінара байланыстырып айтады</t>
  </si>
  <si>
    <t>зат есімдерді сан есімдермен және сын есімдерді зат есімдермен байланыстырып айта алмайды</t>
  </si>
  <si>
    <t>әңгімелесушіні мұқият тыңдап, сұрақтарды дұрыс қояды және қойылған сұрақтарға қысқаша немесе толық жауап береді</t>
  </si>
  <si>
    <t>әңгімелесушіні мұқият тыңдап, сұрақтарды дұрыс қояды және қойылған сұрақтарға қысқаша  жауап береді</t>
  </si>
  <si>
    <t>әңгімелесушіні мұқият тыңдап, сұрақтарды дұрыс қоя алмайды және қойылған сұрақтарға жауап бере алмайды</t>
  </si>
  <si>
    <t>бақылаулар мен сюжеттік суреттер бойынша әңгімелер құрастырады</t>
  </si>
  <si>
    <t>бақылаулар мен сюжеттік суреттер бойынша ішінара әңгімелер құрастырады</t>
  </si>
  <si>
    <t>бақылаулар мен сюжеттік суреттер бойынша әңгімелер құрастыра алмайды</t>
  </si>
  <si>
    <t>әңгімелерді бірізді айтып береді</t>
  </si>
  <si>
    <t>әңгімелерді бірізді ішінара айта алады</t>
  </si>
  <si>
    <t>әңгімелерді бірізді айтып бере алмайды</t>
  </si>
  <si>
    <t>әңгімелесу кезінде өзін мәдениетті, әдепті ұстайды</t>
  </si>
  <si>
    <t>әңгімелесу кезінде өзін мәдениетті, әдепті ұстауға тырысады</t>
  </si>
  <si>
    <t>әңгімелесу кезінде өзін мәдениетті, әдепті ұстамайды</t>
  </si>
  <si>
    <t>көркем әдебиет</t>
  </si>
  <si>
    <t>себеп-салдарлық байланыстарды, әдеби жанрларды ажыратады</t>
  </si>
  <si>
    <t>себеп-салдарлық байланыстарды, әдеби жанрларды ішінара ажыратады</t>
  </si>
  <si>
    <t>себеп-салдарлық байланыстарды, әдеби жанрларды ажырата алмайды</t>
  </si>
  <si>
    <t>өлеңдерді мәнерлеп, интонациямен оқиды</t>
  </si>
  <si>
    <t>өлеңдерді мәнерлеп, ішінара интонациямен оқиды</t>
  </si>
  <si>
    <t>өлеңдерді мәнерлеп, интонациямен оқуға талпынбайды</t>
  </si>
  <si>
    <t>мазмұнның бірізділігін сақтай отырып, шығарма мазмұнын қайталап айтады</t>
  </si>
  <si>
    <t>мазмұнның бірізділігін сақтай отырып, шығарма мазмұнын ішінара қайталап айтады</t>
  </si>
  <si>
    <t>мазмұнның бірізділігін сақтай отырып, шығарма мазмұнын қайталап айтуға талпынбайды</t>
  </si>
  <si>
    <t>рөлдерде кейіпкердің көңіл күйі мен мінезін, бейненің қимылын, интонациясы мен мимикасын береді</t>
  </si>
  <si>
    <t>ішінара рөлдерде кейіпкердің көңіл күйі мен мінезін, бейненің қимылын, интонациясы мен мимикасын береді</t>
  </si>
  <si>
    <t>рөлдерде кейіпкердің көңіл күйі мен мінезін, бейненің қимылын, интонациясы мен мимикасын ойнауға талпынбайды</t>
  </si>
  <si>
    <t>қойылымдағы өзінің рөлін мәнерлі, дербес орындайды</t>
  </si>
  <si>
    <t>қойылымдағы өзінің рөлін мәнерлі, ішінара дербес орындайды</t>
  </si>
  <si>
    <t>қойылымдағы өзінің рөлін мәнерлі, дербес орындауға талпынбайды</t>
  </si>
  <si>
    <t>түрлі дереккөздерден алған ақпараттарымен, әсерлерімен бөліседі</t>
  </si>
  <si>
    <t>түрлі дереккөздерден алған ақпараттарымен, әсерлерімен ішінара бөліседі</t>
  </si>
  <si>
    <t>түрлі дереккөздерден алған ақпараттарымен, әсерлерімен бөліспейді</t>
  </si>
  <si>
    <t>айналасында болып жатқан оқиғаларға өзінің көзқарасын білдіреді</t>
  </si>
  <si>
    <t>айналасында болып жатқан оқиғаларға өзінің көзқарасын ішінара білдіреді</t>
  </si>
  <si>
    <t>айналасында болып жатқан оқиғаларға өзінің көзқарасын білдірмейді</t>
  </si>
  <si>
    <t>сауат ашу негіздері</t>
  </si>
  <si>
    <t>сөздерге дыбыстық талдау жасайды, сөздегі дыбыстардың ретін, дауысты және дауыссыз дыбыстарды анықтайды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</si>
  <si>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</si>
  <si>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</si>
  <si>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</si>
  <si>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</si>
  <si>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</si>
  <si>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</si>
  <si>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</si>
  <si>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</si>
  <si>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</si>
  <si>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</si>
  <si>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</si>
  <si>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</si>
  <si>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</si>
  <si>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</si>
  <si>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</si>
  <si>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</si>
  <si>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</si>
  <si>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</si>
  <si>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</si>
  <si>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</si>
  <si>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</si>
  <si>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</si>
  <si>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</si>
  <si>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</si>
  <si>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</si>
  <si>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</si>
  <si>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</si>
  <si>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</si>
  <si>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сөздерге дыбыстық ішінара талдау жасайды, сөздегі дыбыстардың ретін, дауысты және дауыссыз дыбыстарды ішінара анықтайды</t>
  </si>
  <si>
    <t>сөздерге дыбыстық талдау жасай алмайды, сөздегі дыбыстардың ретін, дауысты және дауыссыз дыбыстарды анықтай алмайды</t>
  </si>
  <si>
    <t>қазақ тілі</t>
  </si>
  <si>
    <t>жазу парағында бағдарлай біледі, жазу жолы мен жоларалық кеңістікті ажыратады</t>
  </si>
  <si>
    <t>барлық дыбыстарды анық айтады,  дауысты және дауыссыз дыбыстарды ажыратады</t>
  </si>
  <si>
    <t>барлық дыбыстарды анық айтады,  дауысты және дауыссыз дыбыстарын кейбіреуін ажыратады</t>
  </si>
  <si>
    <t>барлық дыбыстарды анық айтады,  дауысты және дауыссыз дыбыстарды ажырата алмайды</t>
  </si>
  <si>
    <t>берілген буынға сөз құрастырады</t>
  </si>
  <si>
    <t>берілген буынға ішінара сөз құрастырады</t>
  </si>
  <si>
    <t>берілген буынға сөз құрастыра алмайды</t>
  </si>
  <si>
    <t>берілген сөздерден жай сөйлемдер құрастырады</t>
  </si>
  <si>
    <t>берілген сөздерден ішінара жай сөйлемдер құрастырады</t>
  </si>
  <si>
    <t>берілген сөздерден жай сөйлемдер құрастыруға талпынады</t>
  </si>
  <si>
    <t>қаламды дұрыс ұстай алады</t>
  </si>
  <si>
    <t>қаламды дұрыс ұстауға тырысады</t>
  </si>
  <si>
    <t>қаламды дұрыс ұстай алмайды</t>
  </si>
  <si>
    <t>түрлі сызықтарды салады</t>
  </si>
  <si>
    <t>ішінара сызықтарды салады</t>
  </si>
  <si>
    <t>сызықтарды сала алмайды</t>
  </si>
  <si>
    <t>жазу парағында бағдарлауға тырысады, жазу жолы мен жоларалық кеңістікті ішінара ажыратады</t>
  </si>
  <si>
    <t>жазу парағында бағдарлай алмайды, жазу жолы мен жоларалық кеңістікті ажырата алмайды</t>
  </si>
  <si>
    <t>қазақ тіліне тән ә, ө, қ, ү, ұ, і, ғ, ң, һ дыбыстарын, осы дыбыстардан тұратын сөздерді анық айтады</t>
  </si>
  <si>
    <t>қазақ тіліне тән ә, ө, қ, ү, ұ, і, ғ, ң, һ дыбыстарын, осы дыбыстардан тұратын кейбір сөздерді анық айта алмайды</t>
  </si>
  <si>
    <t>қазақ тіліне тән ә, ө, қ, ү, ұ, і, ғ, ң, һ дыбыстарын, осы дыбыстардан тұратын сөздерді анық айтуға талпынады</t>
  </si>
  <si>
    <t xml:space="preserve"> өлеңдер, санамақтар, жаңылтпаштар, тақпақтарды жатқа айтады</t>
  </si>
  <si>
    <t xml:space="preserve"> өлеңдер, санамақтар, жаңылтпаштар, тақпақтарды ішінара жатқа айтады</t>
  </si>
  <si>
    <t xml:space="preserve"> өлеңдер, санамақтар, жаңылтпаштар, тақпақтарды жатқа айтуға талпынады</t>
  </si>
  <si>
    <t>әңгімелесушіге сұрақтарды дұрыс қояды, оған қысқа және толық нақты жауап береді</t>
  </si>
  <si>
    <t>әңгімелесушіге сұрақтарды дұрыс қояды, оған қысқа және толық нақты жауап беруге тырысады</t>
  </si>
  <si>
    <t>әңгімелесушіге сұрақтарды дұрыс қояды, оған қысқа және толық нақты жауап бермейді</t>
  </si>
  <si>
    <t>тыңдалған көркем шығарма мазмұнын ретімен, жүйелі түрде жеткізеді</t>
  </si>
  <si>
    <t>тыңдалған көркем шығарма мазмұнын ретімен, ішінара жүйелі түрде жеткізеді</t>
  </si>
  <si>
    <t>тыңдалған көркем шығарма мазмұнын ретімен, жүйелі түрде жеткізуге талпынады</t>
  </si>
  <si>
    <t>бір-бірімен еркін диалог құрады</t>
  </si>
  <si>
    <t>бір-бірімен ішінара диалог құрады</t>
  </si>
  <si>
    <t>бір-бірімен диалог құра алмайды</t>
  </si>
  <si>
    <t>өзінің тәжірибесіне сүйеніп, суреттер бойынша әңгіме құрастырады</t>
  </si>
  <si>
    <t>өзінің тәжірибесіне сүйеніп, суреттер бойынша әңгіме құрастыруға тырысады</t>
  </si>
  <si>
    <t>өзінің тәжірибесіне сүйеніп, суреттер бойынша әңгіме құрастыра алмайды</t>
  </si>
  <si>
    <t>ойыншықтар мен заттарды 5-6 сөйлеммен сипаттайды</t>
  </si>
  <si>
    <t>ойыншықтар мен заттарды 5-6 сөйлеммен сипаттауға талпынады</t>
  </si>
  <si>
    <t>ойыншықтар мен заттарды ішінара сипаттайды</t>
  </si>
  <si>
    <t>математика негіздері</t>
  </si>
  <si>
    <t>5-Т.1</t>
  </si>
  <si>
    <t>5-Т.2</t>
  </si>
  <si>
    <t>5-Т.3</t>
  </si>
  <si>
    <t>5-Т.4</t>
  </si>
  <si>
    <t>5-Т.5</t>
  </si>
  <si>
    <t>5-Т.6</t>
  </si>
  <si>
    <t>5-Т.7</t>
  </si>
  <si>
    <t>жиындарды бөліктерге бөледі және оларды қайта біріктіреді</t>
  </si>
  <si>
    <t>жиындарды бөліктерге ішінара бөледі және оларды қайта біріктіреді</t>
  </si>
  <si>
    <t>жиындарды бөліктерге бөлугежәне оларды қайта біріктіруге талпынады</t>
  </si>
  <si>
    <t>10 көлеміндегі сандарды тура және кері санауды біледі, «Қанша?», «нешінші?» сұрақтарын ажыратады, оларға дұрыс жауап береді</t>
  </si>
  <si>
    <t>10 көлеміндегі сандарды тура және кері ішінара санауды біледі, «Қанша?», «нешінші?» сұрақтарын ішінара ажыратады, оларға ішінара жауап береді</t>
  </si>
  <si>
    <t>10 көлеміндегі сандарды тура және кері санауға, «Қанша?», «нешінші?» сұрақтарын ажыратуға, оларға жауап беруге талпынады</t>
  </si>
  <si>
    <t>әртүрлі белгілері бойынша заттарды салыстыра алады (түсі, пішіні, өлшемі, материалы, қолданылуы)</t>
  </si>
  <si>
    <t>әртүрлі белгілері бойынша заттарды ішінара салыстыра алады (түсі, пішіні, өлшемі, материалы, қолданылуы)</t>
  </si>
  <si>
    <t>әртүрлі белгілері бойынша заттарды салыстыра алмайды (түсі, пішіні, өлшемі, материалы, қолданылуы)</t>
  </si>
  <si>
    <t>заттарды шамасына қарай өсу және кему ретімен орналастырады</t>
  </si>
  <si>
    <t>заттарды шамасына қарай өсу және кему ретімен ішінара орналастырады</t>
  </si>
  <si>
    <t>заттарды шамасына қарай өсу және кему ретімен орналастыра алмайды</t>
  </si>
  <si>
    <t>қағаз бетінде бағдарлай біледі, апта күндерін, жыл мезгілдері бойынша айларды ретімен атайды</t>
  </si>
  <si>
    <t>қағаз бетінде бағдарлай біледі, апта күндерін, жыл мезгілдері бойынша айларды ішінара атайды</t>
  </si>
  <si>
    <t>қағаз бетінде бағдарлай біледі, апта күндерін, жыл мезгілдері бойынша айларды айта алмайды</t>
  </si>
  <si>
    <t>геометриялық пішіндерді (дөңгелек, сопақша, үшбұрыш, шаршы, тіктөртбұрыш) ажыратады және атайды</t>
  </si>
  <si>
    <t>геометриялық пішіндерді (дөңгелек, сопақша, үшбұрыш, шаршы, тіктөртбұрыш) ішінара ажыратады және атайды</t>
  </si>
  <si>
    <t>геометриялық пішіндерді (дөңгелек, сопақша, үшбұрыш, шаршы, тіктөртбұрыш) ажырата алмайды және айта алмайды</t>
  </si>
  <si>
    <t>түрлі сызықтарды сала алмайды</t>
  </si>
  <si>
    <t>түрлі сызықтарды ішінара салады</t>
  </si>
  <si>
    <t>сурет салу</t>
  </si>
  <si>
    <t>5-Ш.1</t>
  </si>
  <si>
    <t>5-Ш.2</t>
  </si>
  <si>
    <t>5-Ш.3</t>
  </si>
  <si>
    <t>5-Ш.4</t>
  </si>
  <si>
    <t>5-Ш.5</t>
  </si>
  <si>
    <t>5-Ш.6</t>
  </si>
  <si>
    <t>5-Ш.7</t>
  </si>
  <si>
    <t>тірі табиғат заттарының бейнелерін күрделі емес қимылдар мен қалыптар арқылы жеткізеді: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</si>
  <si>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</si>
  <si>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арқылы жеткізуге талпынбайды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</si>
  <si>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</si>
  <si>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қолдануды, бояғышта акварельді сумен араластыруды, қанық түстер алу үшін қарындашты түрліше ішінара басып бояуды біледі</t>
  </si>
  <si>
    <t>бояуларды қолдануды, бояғышта акварельді сумен араластыруды, қанық түстер алу үшін қарындашты түрліше басып бояуды білмейді</t>
  </si>
  <si>
    <t>жаңа түстер (күлгін) және реңктерді (көк, қызғылт, қою жасыл) бояуды араластыру арқылы шығарады:</t>
  </si>
  <si>
    <t>жаңа түстер (күлгін) және реңктерді (көк, қызғылт, қою жасыл) шығаруға тырысады</t>
  </si>
  <si>
    <t>жаңа түстер (күлгін) және реңктерді (көк, қызғылт, қою жасыл) бояуды шығара алмайды</t>
  </si>
  <si>
    <t>ұжыммен бірге жұмыс істейді, міндеттерді ішінара келісіп орындайды</t>
  </si>
  <si>
    <t>ұжыммен бірге жұмыс істейді, міндеттерді өзара келісіп орындайды</t>
  </si>
  <si>
    <t>ұжыммен бірге жұмыс істейді, міндеттерді  орындауға талпынбайды</t>
  </si>
  <si>
    <t>қазақ оюларының элементтерін салады және олармен киімдерді, тұрмыстық заттарды ішінара безендіреді</t>
  </si>
  <si>
    <t>қазақ оюларының элементтерін салады және олармен киімдерді, тұрмыстық заттарды безендіре алмайды</t>
  </si>
  <si>
    <t>қазақ оюларының элементтерін салады және олармен киімдерді, тұрмыстық заттарды безендіреді</t>
  </si>
  <si>
    <t>сюжеттік суреттерді салады:</t>
  </si>
  <si>
    <t>сюжеттік ішінара суреттерді салады:</t>
  </si>
  <si>
    <t>сюжеттік суреттерді салуға талпынады</t>
  </si>
  <si>
    <t>сурет салуда ұқыптылықты, қауіпсіздікті ішінара сақтайды:</t>
  </si>
  <si>
    <t>сурет салуда ұқыптылықты, қауіпсіздікті сақтауға талпынады</t>
  </si>
  <si>
    <t>сурет салуда ұқыптылықты, қауіпсіздікті сақтайды</t>
  </si>
  <si>
    <t>Мүсіндеу</t>
  </si>
  <si>
    <t>5-Ш.8</t>
  </si>
  <si>
    <t>5-Ш.9</t>
  </si>
  <si>
    <t>5-Ш.10</t>
  </si>
  <si>
    <t>5-Ш.11</t>
  </si>
  <si>
    <t>5-Ш.12</t>
  </si>
  <si>
    <t>5-Ш.13</t>
  </si>
  <si>
    <t>5-Ш.14</t>
  </si>
  <si>
    <t>шынайы бейнесіне қарап және ойдан пішіндері мен өлшемі әртүрлі таныс заттарды мүсіндейді</t>
  </si>
  <si>
    <t>шынайы бейнесіне қарап және ойдан пішіндері мен өлшемі әртүрлі таныс заттарды ішінара мүсіндейді</t>
  </si>
  <si>
    <t>шынайы бейнесіне қарап және ойдан пішіндері мен өлшемі әртүрлі таныс заттарды мүсіндеуге талпынады</t>
  </si>
  <si>
    <t>қарапайым пропорцияларды сақтай отырып, адам мен жануардың пішіндерін мүсіндейді:</t>
  </si>
  <si>
    <t>қарапайым пропорцияларды сақтай отырып, адам мен жануардың пішіндерін ішінара мүсіндейді</t>
  </si>
  <si>
    <t>қарапайым пропорцияларды сақтай отырып, адам мен жануардың пішіндерін мүсіндемейді</t>
  </si>
  <si>
    <t>мүсіндеудің бірнешеуін қолданады:</t>
  </si>
  <si>
    <t>мүсіндеуге талпынады</t>
  </si>
  <si>
    <t>мүсіндеудің әртүрлі әдістерін қолданады</t>
  </si>
  <si>
    <t>ертегілер мен әңгімелердің мазмұны бойынша сюжеттік композицияларды құрады</t>
  </si>
  <si>
    <t>ертегілер мен әңгімелердің мазмұны бойынша сюжеттік композицияларды ішінара құрады</t>
  </si>
  <si>
    <t>ертегілер мен әңгімелердің мазмұны бойынша сюжеттік композицияларды құруға талпынады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</si>
  <si>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</si>
  <si>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</si>
  <si>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безендіруге талпынады</t>
  </si>
  <si>
    <t>ортақ композиция құру үшін ұжыммен мүсіндеу дағдыларын меңгерген:</t>
  </si>
  <si>
    <t>ортақ композиция құру үшін ұжыммен мүсіндеу дағдыларын ішінара меңгерген</t>
  </si>
  <si>
    <t>ортақ композиция құру үшін ұжыммен мүсіндеу дағдыларын меңгеруге талпынады</t>
  </si>
  <si>
    <t>жұмысты ұқыпты орындайды, қауіпсіздік ережелерін сақтайды</t>
  </si>
  <si>
    <t>жұмысты ішінара орындайды, қауіпсіздік ережелерін ішінара сақтайды:</t>
  </si>
  <si>
    <t>жұмысты ұқыпты орындамайды, қауіпсіздік ережелерін сақтамайды</t>
  </si>
  <si>
    <t>Жапсыру</t>
  </si>
  <si>
    <t>5-Ш.15</t>
  </si>
  <si>
    <t>5-Ш.16</t>
  </si>
  <si>
    <t>5-Ш.17</t>
  </si>
  <si>
    <t>5-Ш.18</t>
  </si>
  <si>
    <t>5-Ш.19</t>
  </si>
  <si>
    <t>5-Ш.20</t>
  </si>
  <si>
    <t>5-Ш.21</t>
  </si>
  <si>
    <t>қайшымен түрлі геометриялық пішіндерді қияды, қайшы мен желімді дұрыс қолданады</t>
  </si>
  <si>
    <t>қайшымен түрлі геометриялық пішіндерді қиюға талпынады, қайшы мен желімді ішінара қолданады</t>
  </si>
  <si>
    <t>қайшымен түрлі геометриялық пішіндерді дұрыс қия алмайды, қайшы мен желімді дұрыс қолдана алмайды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</si>
  <si>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</si>
  <si>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</si>
  <si>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 алмайды</t>
  </si>
  <si>
    <t>жұмыс тәсілдерін таңдайды және түсіндіреді</t>
  </si>
  <si>
    <t>жұмыс тәсілдерін таңдайды және ішінара түсіндіреді</t>
  </si>
  <si>
    <t>жұмыс тәсілдерін таңдауға және түсіндіруге тырысады</t>
  </si>
  <si>
    <t>бірнеше бөліктерден бейнелерді құрастырады:</t>
  </si>
  <si>
    <t>бірнеше бөліктерден бейнелерді ішінара құрастырады</t>
  </si>
  <si>
    <t>бірнеше бөліктерден бейнелерді құрастыруға талпынады</t>
  </si>
  <si>
    <t>жұмысты жеке және топпен бірлесіп жасайды, топтық жұмыста     міндеттерді келісіп атқарады</t>
  </si>
  <si>
    <t>жұмысты жеке және топпен бірлесіп жасайды, шағын топпен жасауға қызығушылық танытпайды</t>
  </si>
  <si>
    <t>жұмысты жеке де топпен де орындамайды</t>
  </si>
  <si>
    <t>сюжеттік композициялар жасайды, оларды сәнді бөлшектермен толықтырады:</t>
  </si>
  <si>
    <t>сюжеттік композициялар жасайды, оларды сәнді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</si>
  <si>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</si>
  <si>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</si>
  <si>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еңбек қауіпсіздігі мен жеке гигиена ережелерін сақтауға тырысады</t>
  </si>
  <si>
    <t>Құрастыру</t>
  </si>
  <si>
    <t>5-Ш.22</t>
  </si>
  <si>
    <t>5-Ш.23</t>
  </si>
  <si>
    <t>5-Ш.24</t>
  </si>
  <si>
    <t>5-Ш.25</t>
  </si>
  <si>
    <t>5-Ш.26</t>
  </si>
  <si>
    <t>5-Ш.27</t>
  </si>
  <si>
    <t>5-Ш.28</t>
  </si>
  <si>
    <t>ұсынылған тақырыпқа, өз бетінше ойдан құрастырады</t>
  </si>
  <si>
    <t>ұсынылған тақырыпқа, ішінара  құрастырады:</t>
  </si>
  <si>
    <t>ұсынылған тақырыпқа, өз бетінше ойдан құрастыруға талпынады</t>
  </si>
  <si>
    <t>қалдық және табиғи материалдан құрастырады</t>
  </si>
  <si>
    <t>қалдық және табиғи материалдан ішінара құрастырады</t>
  </si>
  <si>
    <t>қалдық және табиғи материалдан құрастыруға талпынады</t>
  </si>
  <si>
    <t>өзінің құрастырған құрылысын талдау арқылы тиімді конструктивті шешімдерді табады, оларды құрастыруда қолданады</t>
  </si>
  <si>
    <t>өзінің құрастырған құрылысын талдау арқылы тиімді конструктивті шешімдерді табады, оларды құрастыруда ішінара қолданады:</t>
  </si>
  <si>
    <t>өзінің құрастырған құрылысын талдау арқылы тиімді конструктивті шешімдерді табады, оларды құрастыруда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</si>
  <si>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</si>
  <si>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ойынға қажетті құрылысты бірлесіп ішінара құрастырады, жұмысты бірге келісіп орындайды, дайын құрылыспен ойнайды:</t>
  </si>
  <si>
    <t>ойынға қажетті құрылысты бірлесіп  құрастыруға тырысады, жұмысты  орындауға талпынады, дайын құрылыспен ойнайды</t>
  </si>
  <si>
    <t>ұжыммен бірге жұмыс істейді:</t>
  </si>
  <si>
    <t>ұжыммен бірге жұмыс істеуге тырысады</t>
  </si>
  <si>
    <t>ұжыммен бірге жұмыс істей алмайды</t>
  </si>
  <si>
    <t>жазық қағаз пішіндерді көлемді пішіндерге ішінара өзгертеді</t>
  </si>
  <si>
    <t>жазық қағаз пішіндерді көлемді пішіндерге өзгертеді</t>
  </si>
  <si>
    <t>жазық қағаз пішіндерді көлемді пішіндерге өзгертуге талпынады</t>
  </si>
  <si>
    <t>жұмыс орнында қауіпсіздік ережелерін ішінара сақтайды</t>
  </si>
  <si>
    <t>жұмыс орнында қауіпсіздік ережелерін сақтайды</t>
  </si>
  <si>
    <t>жұмыс орнында қауіпсіздік ережелерін сақтауға талпынады</t>
  </si>
  <si>
    <t>музыка</t>
  </si>
  <si>
    <t>5-Ш.29</t>
  </si>
  <si>
    <t>5-Ш.30</t>
  </si>
  <si>
    <t>5-Ш.31</t>
  </si>
  <si>
    <t>5-Ш.32</t>
  </si>
  <si>
    <t>5-Ш.33</t>
  </si>
  <si>
    <t>5-Ш.34</t>
  </si>
  <si>
    <t>5-Ш.35</t>
  </si>
  <si>
    <t>қарапайым музыкалық жанрларды ажыратады (күй, ән, би, марш):</t>
  </si>
  <si>
    <t>қарапайым музыкалық жанрларды ішінара ажыратады (күй, ән, би, марш):</t>
  </si>
  <si>
    <t>қарапайым музыкалық жанрларды ажыратуға талпынады  (күй, ән, би, марш):</t>
  </si>
  <si>
    <t>таныс әндерді өз бетінше музыкалық сүйемелдеумен және сүйемелдеусіз орындайды:</t>
  </si>
  <si>
    <t>таныс әндерді өз бетінше музыкалық сүйемелдеумен және сүйемелдеусізішінара  орындайды</t>
  </si>
  <si>
    <t>таныс әндерді өз бетінше музыкалық сүйемелдеумен және сүйемелдеусіз орындауға талпынады</t>
  </si>
  <si>
    <t>әннің сөзін анық айтады, музыка сипатын қабылдайды және жеткізеді:</t>
  </si>
  <si>
    <t>әннің сөзін ішінара анық айтады, музыка сипатын қабылдайды және ішінара жеткізеді:</t>
  </si>
  <si>
    <t>әннің сөзін анық айтуға талпынады</t>
  </si>
  <si>
    <t>шығарманың жеке фрагменттерін (кіріспе, қайырмасы, соңы) ажырата алады:</t>
  </si>
  <si>
    <t>шығарманың жеке фрагменттерін (кіріспе, қайырмасы, соңы) ажыратуға тырысады</t>
  </si>
  <si>
    <t>шығарманың жеке фрагменттерін (кіріспе, қайырмасы, соңы) ажырата алмайды</t>
  </si>
  <si>
    <t>музыкалық аспаптарда қарапайым әуендерді ойнауға талпынады</t>
  </si>
  <si>
    <t>музыкалық аспаптарда қарапайым әуендерді ішінара ойнайды</t>
  </si>
  <si>
    <t>музыкалық аспаптарда қарапайым әуендерді ойнайды</t>
  </si>
  <si>
    <t>әртүрлі сипаттағы әндерді өз бетінше және шығармашылықпен орындайды:</t>
  </si>
  <si>
    <t>әртүрлі сипаттағы әндерді өз бетінше және шығармашылықпен ішінара орындайды</t>
  </si>
  <si>
    <t>әртүрлі сипаттағы әндерді өз бетінше және шығармашылықпен орындауға талпынады</t>
  </si>
  <si>
    <t>музыканың сипатына сәйкес қимылдарды орындайды:</t>
  </si>
  <si>
    <t>музыканың сипатына сәйкес қимылдарды орындауға талпынады</t>
  </si>
  <si>
    <t>музыканың сипатына сәйкес қимылдарды орындамайды</t>
  </si>
  <si>
    <t>Қоршаған ортамен танысу</t>
  </si>
  <si>
    <t>5-Ә.1</t>
  </si>
  <si>
    <t>5-Ә.2</t>
  </si>
  <si>
    <t>5-Ә.3</t>
  </si>
  <si>
    <t>5-Ә.4</t>
  </si>
  <si>
    <t>5-Ә.5</t>
  </si>
  <si>
    <t>5-Ә.6</t>
  </si>
  <si>
    <t>5-Ә.7</t>
  </si>
  <si>
    <t>өз күші мен мүмкіндіктеріне сенеді, еңбекқорлық пен жауапкершіліктің маңызын түсінеді:</t>
  </si>
  <si>
    <t>өз күші мен мүмкіндіктеріне сенімділігі жоқ, еңбекқорлық пен жауапкершіліктің маңызын түсінеді</t>
  </si>
  <si>
    <t>өз күші мен мүмкіндіктеріне сенімсіз,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</si>
  <si>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</si>
  <si>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ішінара түсінеді, үлкендерді сыйлайды, кішіге қамқорлық танытады</t>
  </si>
  <si>
    <t>туыстық байланыстарды түсінуге талпынады</t>
  </si>
  <si>
    <t>өз ойын түсінікті жеткізеді, өзінің пікірін айтады:</t>
  </si>
  <si>
    <t>өз ойын түсінікті жеткізуге және өзінің пікірін айтуға талпынады</t>
  </si>
  <si>
    <t>өз ойын түсінікті жеткізе алмайды, өзінің пікірін айта алмайды</t>
  </si>
  <si>
    <t>арнайы көлік құралдарының қолданылуын, жол қозғалысының қарапайым ережелерін біледі:</t>
  </si>
  <si>
    <t>арнайы көлік құралдарының қолданылуын, жол қозғалысының қарапайым ережелерін ішінара біледі:</t>
  </si>
  <si>
    <t>арнайы көлік құралдарының қолданылуын, жол қозғалысының қарапайым ережелерін білмейді</t>
  </si>
  <si>
    <t>өз Отанын жақсы көреді, Қазақстанның әсем табиғаты, көрнекі жерлері мен тарихи орындарының           маңыздылығын түсінеді:</t>
  </si>
  <si>
    <t>өз Отанын жақсы көреді, Қазақстанның әсем табиғаты, көрнекі жерлері мен тарихи орындарының маңыздылығын ішінара түсінеді:</t>
  </si>
  <si>
    <t>өз Отанын жақсы көреді, Қазақстанның әсем табиғаты, көрнекі жерлері мен тарихи орындарының маңыздылығын түсінуге талпынады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</si>
  <si>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</si>
  <si>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t>
  </si>
  <si>
    <t>тірі және өлі табиғат, табиғат құбылыстары арасындағы себеп-салдарлық байланыстарды бақылайды, түсінбейді</t>
  </si>
  <si>
    <t>өз өмірінің қауіпсіздігін түсінеді және сақтайды, ненің «дұрыс» немесе «дұрыс емес», «жақсы» немесе «жаман» екенін түсінеді және ажыратады:</t>
  </si>
  <si>
    <t>өз өмірінің қауіпсіздігін түсінеді және сақтайды, ненің «дұрыс» немесе «дұрыс емес», «жақсы» немесе «жаман» екенін  түсінеді және ішінара  ажыратады:</t>
  </si>
  <si>
    <t>өз өмірінің қауіпсіздігін түсінеді және сақтайды, ненің «дұрыс» немесе «дұрыс емес», «жақсы» немесе «жаман» екенін түсінеді және ажыратуға тырысады</t>
  </si>
  <si>
    <t>Физикалық қасиеттерді дамыду бағыты</t>
  </si>
  <si>
    <t>Коммуникативтік дағдыларды дамыту</t>
  </si>
  <si>
    <t xml:space="preserve">    Танымдық және зияткерлік дағдыларды дамыту </t>
  </si>
  <si>
    <t>Балалардың шығармашылық дағдыларын, зерттеу іс-әрекетін дамыту</t>
  </si>
  <si>
    <t>Әлеуметтік-эмоционалды дағдыларды қалыптастыру</t>
  </si>
  <si>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</si>
  <si>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</si>
  <si>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</si>
  <si>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</si>
  <si>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</si>
  <si>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</si>
  <si>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</si>
  <si>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</si>
  <si>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</si>
  <si>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</si>
  <si>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</si>
  <si>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</si>
  <si>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</si>
  <si>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</si>
  <si>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</si>
  <si>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Музыка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</si>
  <si>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</si>
  <si>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</si>
  <si>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</si>
  <si>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</si>
  <si>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</si>
  <si>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</si>
  <si>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</si>
  <si>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</si>
  <si>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</si>
  <si>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</si>
  <si>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</si>
  <si>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</si>
  <si>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</si>
  <si>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</si>
  <si>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</si>
  <si>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</si>
  <si>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</si>
  <si>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 К.3</t>
  </si>
  <si>
    <t>5-К. 14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</si>
  <si>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</si>
  <si>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 xml:space="preserve">салауатты өмір салтының құндылығын түсінеді                             </t>
  </si>
  <si>
    <t>түрлі сызықтарды салады: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</si>
  <si>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</si>
  <si>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</si>
  <si>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</si>
  <si>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</si>
  <si>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</si>
  <si>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</si>
  <si>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</si>
  <si>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</si>
  <si>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</si>
  <si>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жұмыс тәсілдерін таңдайды және түсіндіреді:</t>
  </si>
  <si>
    <t>жұмысты жеке және топпен бірлесіп жасайды, топтық жұмыста     міндеттерді келісіп атқарады: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</si>
  <si>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</si>
  <si>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</si>
  <si>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</si>
  <si>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жазық қағаз пішіндерді көлемді пішіндерге өзгертеді:</t>
  </si>
  <si>
    <t>жұмыс орнында қауіпсіздік ережелерін сақтайды:</t>
  </si>
  <si>
    <t>музыкалық аспаптарда қарапайым әуендерді ойнайды: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</si>
  <si>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</si>
  <si>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</si>
  <si>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</si>
  <si>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</si>
  <si>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</si>
  <si>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</si>
  <si>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</si>
  <si>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</si>
  <si>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</si>
  <si>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</si>
  <si>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</si>
  <si>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</si>
  <si>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</si>
  <si>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</si>
  <si>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</si>
  <si>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</si>
  <si>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</si>
  <si>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</si>
  <si>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</si>
  <si>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</si>
  <si>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</si>
  <si>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</si>
  <si>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</si>
  <si>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</si>
  <si>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</si>
  <si>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</si>
  <si>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</si>
  <si>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</si>
  <si>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</si>
  <si>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</si>
  <si>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</si>
  <si>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</si>
  <si>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</si>
  <si>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</si>
  <si>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</si>
  <si>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</si>
  <si>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</si>
  <si>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</si>
  <si>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</si>
  <si>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</si>
  <si>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</si>
  <si>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</si>
  <si>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</si>
  <si>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</si>
  <si>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</si>
  <si>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</si>
  <si>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</si>
  <si>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</si>
  <si>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</si>
  <si>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</si>
  <si>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</si>
  <si>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</si>
  <si>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</si>
  <si>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</si>
  <si>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</si>
  <si>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</si>
  <si>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</si>
  <si>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</si>
  <si>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</si>
  <si>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</si>
  <si>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</si>
  <si>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</si>
  <si>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</si>
  <si>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</si>
  <si>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</si>
  <si>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</si>
  <si>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</si>
  <si>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</si>
  <si>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</si>
  <si>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</si>
  <si>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</si>
  <si>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</si>
  <si>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</si>
  <si>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</si>
  <si>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</si>
  <si>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</si>
  <si>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</si>
  <si>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</si>
  <si>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</si>
  <si>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</si>
  <si>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</si>
  <si>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</si>
  <si>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</si>
  <si>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</si>
  <si>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</si>
  <si>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</si>
  <si>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</si>
  <si>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</si>
  <si>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</si>
  <si>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</si>
  <si>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</si>
  <si>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</si>
  <si>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</si>
  <si>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</si>
  <si>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</si>
  <si>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</si>
  <si>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</si>
  <si>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</si>
  <si>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</si>
  <si>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</si>
  <si>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</si>
  <si>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</si>
  <si>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</si>
  <si>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</si>
  <si>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</si>
  <si>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</si>
  <si>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</si>
  <si>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</si>
  <si>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</si>
  <si>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</si>
  <si>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</si>
  <si>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</si>
  <si>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</si>
  <si>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</si>
  <si>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</si>
  <si>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</si>
  <si>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</si>
  <si>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</si>
  <si>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</si>
  <si>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</si>
  <si>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</si>
  <si>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</si>
  <si>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</si>
  <si>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</si>
  <si>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</si>
  <si>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</si>
  <si>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</si>
  <si>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</si>
  <si>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</si>
  <si>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</si>
  <si>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</si>
  <si>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</si>
  <si>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</si>
  <si>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</si>
  <si>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</si>
  <si>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</si>
  <si>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</si>
  <si>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</si>
  <si>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</si>
  <si>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</si>
  <si>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</si>
  <si>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</si>
  <si>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</si>
  <si>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</si>
  <si>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</si>
  <si>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</si>
  <si>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</si>
  <si>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</si>
  <si>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</si>
  <si>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</si>
  <si>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</si>
  <si>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</si>
  <si>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</si>
  <si>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</si>
  <si>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</si>
  <si>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</si>
  <si>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</si>
  <si>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</si>
  <si>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</si>
  <si>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</si>
  <si>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</si>
  <si>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</si>
  <si>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</si>
  <si>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</si>
  <si>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</si>
  <si>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</si>
  <si>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</si>
  <si>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</si>
  <si>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</si>
  <si>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</si>
  <si>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</si>
  <si>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</si>
  <si>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</si>
  <si>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</si>
  <si>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</si>
  <si>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</si>
  <si>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</si>
  <si>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</si>
  <si>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</si>
  <si>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</si>
  <si>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</si>
  <si>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</si>
  <si>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</si>
  <si>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</si>
  <si>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</si>
  <si>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</si>
  <si>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</si>
  <si>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</si>
  <si>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</si>
  <si>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</si>
  <si>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</si>
  <si>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</si>
  <si>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</si>
  <si>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</si>
  <si>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</si>
  <si>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</si>
  <si>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</si>
  <si>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</si>
  <si>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</si>
  <si>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</si>
  <si>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</si>
  <si>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</si>
  <si>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</si>
  <si>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</si>
  <si>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</si>
  <si>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</si>
  <si>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</si>
  <si>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</si>
  <si>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</si>
  <si>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</si>
  <si>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</si>
  <si>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</si>
  <si>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</si>
  <si>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</si>
  <si>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</si>
  <si>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</si>
  <si>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</si>
  <si>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</si>
  <si>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</si>
  <si>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</si>
  <si>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</si>
  <si>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</si>
  <si>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</si>
  <si>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</si>
  <si>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</si>
  <si>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</si>
  <si>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</si>
  <si>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</si>
  <si>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</si>
  <si>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</si>
  <si>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</si>
  <si>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</si>
  <si>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</si>
  <si>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</si>
  <si>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</si>
  <si>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</si>
  <si>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</si>
  <si>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</si>
  <si>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</si>
  <si>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</si>
  <si>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</si>
  <si>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</si>
  <si>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</si>
  <si>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</si>
  <si>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</si>
  <si>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</si>
  <si>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</si>
  <si>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</si>
  <si>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</si>
  <si>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дене шынықтыру</t>
  </si>
  <si>
    <t xml:space="preserve">Танымдық және зияткерлік дағдыларды дамыту </t>
  </si>
  <si>
    <t>Мектепалды даярлық  сыныбының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</si>
  <si>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Бастапқы кезең</t>
  </si>
  <si>
    <t>Баланың аты-жөні</t>
  </si>
  <si>
    <t>Тәрбиешінің аты-жөні:</t>
  </si>
  <si>
    <t>Пайыздық көрсеткіш</t>
  </si>
  <si>
    <t>Деңгей</t>
  </si>
  <si>
    <t xml:space="preserve">Жапсыру </t>
  </si>
  <si>
    <t>Сандық көрсеткіш</t>
  </si>
  <si>
    <t>Мектептегі мектепалды сыныптардың (5 жастағы балалар)  2022-2023оқу жылындағы білім деңгейінің және білім беру салаларының  салыстырмалы мониторингі</t>
  </si>
  <si>
    <t>2022-2023</t>
  </si>
  <si>
    <t>МАД</t>
  </si>
  <si>
    <t>МАМЫР</t>
  </si>
  <si>
    <t>Қорытынды</t>
  </si>
  <si>
    <t>Әбдіғани Раяна Жансұлтанқызы</t>
  </si>
  <si>
    <t>Әби Ерсін Амангелдіұлы</t>
  </si>
  <si>
    <t>Беген Аяулым  Ақылбекқызы</t>
  </si>
  <si>
    <t>Бертай Ақерке Кенжетайқызы</t>
  </si>
  <si>
    <t>Серік Аймира Бақытбекқызы</t>
  </si>
  <si>
    <t>Жанқуат Кәусар Нұржанқызы</t>
  </si>
  <si>
    <t>Кеңшілік Нұрбибі Нұрханқызы</t>
  </si>
  <si>
    <t>Құдайберген  Жания Ерболқызы</t>
  </si>
  <si>
    <t>Мейрамбек Ясина Асланқызы</t>
  </si>
  <si>
    <t>Найзабек Аметхан Ғалымжанұлы</t>
  </si>
  <si>
    <t>Найзабек Ахметхан Ғалымжанұлы</t>
  </si>
  <si>
    <t>Нұрбек Санжар</t>
  </si>
  <si>
    <t>Смадияр Адия Болатбекқызы</t>
  </si>
  <si>
    <t>Қалдыбек Әсет Болатбекұлы</t>
  </si>
  <si>
    <t>Шәкизад Арсен Бақытжанұлы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</si>
</sst>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\-0;;\ @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2" xfId="0" applyFont="1" applyBorder="1"/>
    <xf numFmtId="1" fontId="18" fillId="4" borderId="2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3" borderId="6" xfId="0" applyFont="1" applyFill="1" applyBorder="1" applyAlignment="1">
      <alignment horizontal="center"/>
    </xf>
    <xf numFmtId="0" fontId="3" fillId="0" borderId="26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5" fontId="0" fillId="0" borderId="0" xfId="0" applyNumberFormat="1"/>
    <xf numFmtId="0" fontId="1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2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3" borderId="6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 vertical="top" textRotation="90"/>
    </xf>
    <xf numFmtId="0" fontId="11" fillId="3" borderId="3" xfId="0" applyFont="1" applyFill="1" applyBorder="1" applyAlignment="1">
      <alignment horizontal="center" vertical="top" textRotation="90"/>
    </xf>
    <xf numFmtId="0" fontId="0" fillId="0" borderId="3" xfId="0" applyBorder="1" applyAlignment="1">
      <alignment horizontal="center" vertical="top" textRotation="90"/>
    </xf>
    <xf numFmtId="0" fontId="1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7" borderId="1" xfId="0" applyFill="1" applyBorder="1"/>
    <xf numFmtId="0" fontId="5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7" fillId="0" borderId="1" xfId="0" applyFont="1" applyBorder="1" applyAlignment="1">
      <alignment vertical="top" wrapText="1"/>
    </xf>
    <xf numFmtId="0" fontId="9" fillId="8" borderId="1" xfId="0" applyFont="1" applyFill="1" applyBorder="1"/>
    <xf numFmtId="0" fontId="9" fillId="8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9" fillId="5" borderId="1" xfId="0" applyFont="1" applyFill="1" applyBorder="1"/>
    <xf numFmtId="164" fontId="22" fillId="0" borderId="1" xfId="0" applyNumberFormat="1" applyFont="1" applyBorder="1"/>
    <xf numFmtId="0" fontId="9" fillId="7" borderId="0" xfId="0" applyFont="1" applyFill="1"/>
    <xf numFmtId="164" fontId="22" fillId="0" borderId="0" xfId="0" applyNumberFormat="1" applyFont="1"/>
    <xf numFmtId="1" fontId="22" fillId="0" borderId="1" xfId="0" applyNumberFormat="1" applyFont="1" applyBorder="1"/>
    <xf numFmtId="0" fontId="17" fillId="0" borderId="4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top" textRotation="90"/>
    </xf>
    <xf numFmtId="0" fontId="11" fillId="3" borderId="3" xfId="0" applyFont="1" applyFill="1" applyBorder="1" applyAlignment="1">
      <alignment horizontal="center" vertical="top" textRotation="90"/>
    </xf>
    <xf numFmtId="0" fontId="11" fillId="3" borderId="4" xfId="0" applyFont="1" applyFill="1" applyBorder="1" applyAlignment="1">
      <alignment horizontal="center" vertical="top" textRotation="90"/>
    </xf>
    <xf numFmtId="0" fontId="11" fillId="3" borderId="2" xfId="0" applyFont="1" applyFill="1" applyBorder="1" applyAlignment="1">
      <alignment horizontal="center" vertical="top" textRotation="90" wrapText="1"/>
    </xf>
    <xf numFmtId="0" fontId="11" fillId="3" borderId="3" xfId="0" applyFont="1" applyFill="1" applyBorder="1" applyAlignment="1">
      <alignment horizontal="center" vertical="top" textRotation="90" wrapText="1"/>
    </xf>
    <xf numFmtId="0" fontId="11" fillId="3" borderId="4" xfId="0" applyFont="1" applyFill="1" applyBorder="1" applyAlignment="1">
      <alignment horizontal="center" vertical="top" textRotation="90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 textRotation="90"/>
    </xf>
    <xf numFmtId="0" fontId="13" fillId="3" borderId="3" xfId="0" applyFont="1" applyFill="1" applyBorder="1" applyAlignment="1">
      <alignment horizontal="center" vertical="top" textRotation="90"/>
    </xf>
    <xf numFmtId="0" fontId="13" fillId="3" borderId="4" xfId="0" applyFont="1" applyFill="1" applyBorder="1" applyAlignment="1">
      <alignment horizontal="center" vertical="top" textRotation="90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top" textRotation="90"/>
    </xf>
    <xf numFmtId="0" fontId="0" fillId="3" borderId="3" xfId="0" applyFill="1" applyBorder="1" applyAlignment="1">
      <alignment horizontal="center" vertical="top" textRotation="90"/>
    </xf>
    <xf numFmtId="0" fontId="0" fillId="3" borderId="4" xfId="0" applyFill="1" applyBorder="1" applyAlignment="1">
      <alignment horizontal="center" vertical="top" textRotation="90"/>
    </xf>
    <xf numFmtId="0" fontId="0" fillId="0" borderId="2" xfId="0" applyBorder="1" applyAlignment="1">
      <alignment horizontal="center" vertical="top" textRotation="90"/>
    </xf>
    <xf numFmtId="0" fontId="0" fillId="0" borderId="3" xfId="0" applyBorder="1" applyAlignment="1">
      <alignment horizontal="center" vertical="top" textRotation="90"/>
    </xf>
    <xf numFmtId="0" fontId="0" fillId="0" borderId="4" xfId="0" applyBorder="1" applyAlignment="1">
      <alignment horizontal="center" vertical="top" textRotation="9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572E-2"/>
          <c:y val="0.13796433103281969"/>
          <c:w val="0.88129514876607007"/>
          <c:h val="0.63381038784715726"/>
        </c:manualLayout>
      </c:layout>
      <c:bar3DChart>
        <c:barDir val="col"/>
        <c:grouping val="clustered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Диаграмма!$C$5:$N$5</c:f>
              <c:numCache>
                <c:formatCode>0.0</c:formatCode>
                <c:ptCount val="12"/>
                <c:pt idx="0">
                  <c:v>66.666666666666671</c:v>
                </c:pt>
                <c:pt idx="1">
                  <c:v>65.714285714285722</c:v>
                </c:pt>
                <c:pt idx="2">
                  <c:v>66.666666666666671</c:v>
                </c:pt>
                <c:pt idx="3">
                  <c:v>66.666666666666671</c:v>
                </c:pt>
                <c:pt idx="4">
                  <c:v>66.666666666666671</c:v>
                </c:pt>
                <c:pt idx="5">
                  <c:v>66.666666666666671</c:v>
                </c:pt>
                <c:pt idx="6">
                  <c:v>66.666666666666671</c:v>
                </c:pt>
                <c:pt idx="7">
                  <c:v>66.666666666666671</c:v>
                </c:pt>
                <c:pt idx="8">
                  <c:v>66.666666666666671</c:v>
                </c:pt>
                <c:pt idx="9">
                  <c:v>66.666666666666671</c:v>
                </c:pt>
                <c:pt idx="10">
                  <c:v>66.666666666666671</c:v>
                </c:pt>
                <c:pt idx="11">
                  <c:v>66.666666666666671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B7EF-404A-A6C1-F1B9997660C2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Диаграмма!$C$6:$N$6</c:f>
              <c:numCache>
                <c:formatCode>0.0</c:formatCode>
                <c:ptCount val="12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33.333333333333336</c:v>
                </c:pt>
                <c:pt idx="4">
                  <c:v>33.333333333333336</c:v>
                </c:pt>
                <c:pt idx="5">
                  <c:v>33.333333333333336</c:v>
                </c:pt>
                <c:pt idx="6">
                  <c:v>33.333333333333336</c:v>
                </c:pt>
                <c:pt idx="7">
                  <c:v>33.333333333333336</c:v>
                </c:pt>
                <c:pt idx="8">
                  <c:v>33.333333333333336</c:v>
                </c:pt>
                <c:pt idx="9">
                  <c:v>33.333333333333336</c:v>
                </c:pt>
                <c:pt idx="10">
                  <c:v>33.333333333333336</c:v>
                </c:pt>
                <c:pt idx="11">
                  <c:v>33.333333333333336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7EF-404A-A6C1-F1B9997660C2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Диаграмма!$C$7:$N$7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B7EF-404A-A6C1-F1B9997660C2}"/>
            </c:ext>
          </c:extLst>
        </c:ser>
        <c:gapWidth val="117"/>
        <c:gapDepth val="181"/>
        <c:shape val="box"/>
        <c:axId val="76608640"/>
        <c:axId val="76610176"/>
        <c:axId val="0"/>
      </c:bar3DChart>
      <c:catAx>
        <c:axId val="76608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10176"/>
        <c:crosses val="autoZero"/>
        <c:auto val="1"/>
        <c:lblAlgn val="ctr"/>
        <c:lblOffset val="100"/>
      </c:catAx>
      <c:valAx>
        <c:axId val="76610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0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58"/>
          <c:w val="0.3609244987993534"/>
          <c:h val="8.4354770376915245E-2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Диаграмма!$C$12:$N$12</c:f>
              <c:numCache>
                <c:formatCode>0</c:formatCode>
                <c:ptCount val="12"/>
                <c:pt idx="0">
                  <c:v>10.000000000000002</c:v>
                </c:pt>
                <c:pt idx="1">
                  <c:v>9.8571428571428594</c:v>
                </c:pt>
                <c:pt idx="2">
                  <c:v>10.000000000000002</c:v>
                </c:pt>
                <c:pt idx="3">
                  <c:v>10.000000000000002</c:v>
                </c:pt>
                <c:pt idx="4">
                  <c:v>10.000000000000002</c:v>
                </c:pt>
                <c:pt idx="5">
                  <c:v>10.000000000000002</c:v>
                </c:pt>
                <c:pt idx="6">
                  <c:v>10.000000000000002</c:v>
                </c:pt>
                <c:pt idx="7">
                  <c:v>10.000000000000002</c:v>
                </c:pt>
                <c:pt idx="8">
                  <c:v>10.000000000000002</c:v>
                </c:pt>
                <c:pt idx="9">
                  <c:v>10.000000000000002</c:v>
                </c:pt>
                <c:pt idx="10">
                  <c:v>10.000000000000002</c:v>
                </c:pt>
                <c:pt idx="11">
                  <c:v>10.000000000000002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35-6D48-993A-8CE0D572CEE5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Диаграмма!$C$13:$N$13</c:f>
              <c:numCache>
                <c:formatCode>0</c:formatCode>
                <c:ptCount val="12"/>
                <c:pt idx="0">
                  <c:v>5.0000000000000009</c:v>
                </c:pt>
                <c:pt idx="1">
                  <c:v>5.0000000000000009</c:v>
                </c:pt>
                <c:pt idx="2">
                  <c:v>5.0000000000000009</c:v>
                </c:pt>
                <c:pt idx="3">
                  <c:v>5.0000000000000009</c:v>
                </c:pt>
                <c:pt idx="4">
                  <c:v>5.0000000000000009</c:v>
                </c:pt>
                <c:pt idx="5">
                  <c:v>5.0000000000000009</c:v>
                </c:pt>
                <c:pt idx="6">
                  <c:v>5.0000000000000009</c:v>
                </c:pt>
                <c:pt idx="7">
                  <c:v>5.0000000000000009</c:v>
                </c:pt>
                <c:pt idx="8">
                  <c:v>5.0000000000000009</c:v>
                </c:pt>
                <c:pt idx="9">
                  <c:v>5.0000000000000009</c:v>
                </c:pt>
                <c:pt idx="10">
                  <c:v>5.0000000000000009</c:v>
                </c:pt>
                <c:pt idx="11">
                  <c:v>5.0000000000000009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35-6D48-993A-8CE0D572CEE5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35-6D48-993A-8CE0D572CEE5}"/>
            </c:ext>
          </c:extLst>
        </c:ser>
        <c:dLbls>
          <c:showVal val="1"/>
        </c:dLbls>
        <c:gapWidth val="65"/>
        <c:shape val="box"/>
        <c:axId val="105170816"/>
        <c:axId val="105172352"/>
        <c:axId val="0"/>
      </c:bar3DChart>
      <c:catAx>
        <c:axId val="1051708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5172352"/>
        <c:crosses val="autoZero"/>
        <c:auto val="1"/>
        <c:lblAlgn val="ctr"/>
        <c:lblOffset val="100"/>
      </c:catAx>
      <c:valAx>
        <c:axId val="1051723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517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17</xdr:row>
      <xdr:rowOff>26960</xdr:rowOff>
    </xdr:from>
    <xdr:to>
      <xdr:col>15</xdr:col>
      <xdr:colOff>534737</xdr:colOff>
      <xdr:row>37</xdr:row>
      <xdr:rowOff>103160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4EFC09-9CA1-AA48-BC28-A2504EF52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37</xdr:row>
      <xdr:rowOff>160196</xdr:rowOff>
    </xdr:from>
    <xdr:to>
      <xdr:col>15</xdr:col>
      <xdr:colOff>557017</xdr:colOff>
      <xdr:row>57</xdr:row>
      <xdr:rowOff>155964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54CEA5CC-AB06-F144-8F28-1F2070122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80"/>
  <sheetViews>
    <sheetView tabSelected="1" zoomScale="82" zoomScaleNormal="82" workbookViewId="0">
      <selection activeCell="IR9" sqref="IR9:IT23"/>
    </sheetView>
  </sheetViews>
  <sheetFormatPr defaultColWidth="8.85546875" defaultRowHeight="15"/>
  <cols>
    <col min="2" max="2" width="29.140625" customWidth="1"/>
    <col min="254" max="254" width="8.7109375" customWidth="1"/>
    <col min="255" max="255" width="0.140625" customWidth="1"/>
  </cols>
  <sheetData>
    <row r="1" spans="1:255" ht="15.75">
      <c r="A1" s="3" t="s">
        <v>353</v>
      </c>
      <c r="B1" s="72" t="s">
        <v>354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5" ht="15.75">
      <c r="A2" s="5" t="s">
        <v>355</v>
      </c>
      <c r="B2" s="4"/>
      <c r="C2" s="4" t="s">
        <v>668</v>
      </c>
      <c r="D2" s="4"/>
      <c r="E2" s="4"/>
      <c r="F2" s="4"/>
      <c r="G2" s="4" t="s">
        <v>669</v>
      </c>
      <c r="H2" s="4"/>
      <c r="I2" s="4"/>
      <c r="J2" s="6"/>
      <c r="K2" s="6"/>
      <c r="L2" s="7"/>
      <c r="M2" s="4" t="s">
        <v>671</v>
      </c>
      <c r="N2" s="4"/>
      <c r="O2" s="4"/>
      <c r="P2" s="4" t="s">
        <v>670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73" t="s">
        <v>356</v>
      </c>
      <c r="IS2" s="73"/>
    </row>
    <row r="3" spans="1:255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5" ht="15.75" customHeight="1">
      <c r="A4" s="74" t="s">
        <v>357</v>
      </c>
      <c r="B4" s="74" t="s">
        <v>358</v>
      </c>
      <c r="C4" s="77" t="s">
        <v>359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349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80"/>
      <c r="DD4" s="81" t="s">
        <v>360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2" t="s">
        <v>351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85" t="s">
        <v>361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5" ht="15.75" customHeight="1">
      <c r="A5" s="75"/>
      <c r="B5" s="75"/>
      <c r="C5" s="86" t="s">
        <v>362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6" t="s">
        <v>31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86" t="s">
        <v>363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8"/>
      <c r="BN5" s="96" t="s">
        <v>364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365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86" t="s">
        <v>366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  <c r="DY5" s="95" t="s">
        <v>367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204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7" t="s">
        <v>233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261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89" t="s">
        <v>368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1"/>
      <c r="HZ5" s="92" t="s">
        <v>319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4"/>
    </row>
    <row r="6" spans="1:255" ht="15.75">
      <c r="A6" s="75"/>
      <c r="B6" s="75"/>
      <c r="C6" s="95" t="s">
        <v>369</v>
      </c>
      <c r="D6" s="95" t="s">
        <v>370</v>
      </c>
      <c r="E6" s="95" t="s">
        <v>371</v>
      </c>
      <c r="F6" s="95" t="s">
        <v>372</v>
      </c>
      <c r="G6" s="95" t="s">
        <v>373</v>
      </c>
      <c r="H6" s="95" t="s">
        <v>374</v>
      </c>
      <c r="I6" s="95" t="s">
        <v>375</v>
      </c>
      <c r="J6" s="95" t="s">
        <v>376</v>
      </c>
      <c r="K6" s="95" t="s">
        <v>377</v>
      </c>
      <c r="L6" s="95" t="s">
        <v>378</v>
      </c>
      <c r="M6" s="95" t="s">
        <v>376</v>
      </c>
      <c r="N6" s="95" t="s">
        <v>377</v>
      </c>
      <c r="O6" s="95" t="s">
        <v>379</v>
      </c>
      <c r="P6" s="95" t="s">
        <v>380</v>
      </c>
      <c r="Q6" s="95" t="s">
        <v>381</v>
      </c>
      <c r="R6" s="95" t="s">
        <v>382</v>
      </c>
      <c r="S6" s="95" t="s">
        <v>371</v>
      </c>
      <c r="T6" s="95" t="s">
        <v>383</v>
      </c>
      <c r="U6" s="95" t="s">
        <v>384</v>
      </c>
      <c r="V6" s="95" t="s">
        <v>371</v>
      </c>
      <c r="W6" s="95" t="s">
        <v>383</v>
      </c>
      <c r="X6" s="95" t="s">
        <v>385</v>
      </c>
      <c r="Y6" s="95"/>
      <c r="Z6" s="95"/>
      <c r="AA6" s="95" t="s">
        <v>78</v>
      </c>
      <c r="AB6" s="95"/>
      <c r="AC6" s="95"/>
      <c r="AD6" s="95" t="s">
        <v>386</v>
      </c>
      <c r="AE6" s="95"/>
      <c r="AF6" s="95"/>
      <c r="AG6" s="95" t="s">
        <v>80</v>
      </c>
      <c r="AH6" s="95"/>
      <c r="AI6" s="95"/>
      <c r="AJ6" s="95" t="s">
        <v>81</v>
      </c>
      <c r="AK6" s="95"/>
      <c r="AL6" s="95"/>
      <c r="AM6" s="95" t="s">
        <v>82</v>
      </c>
      <c r="AN6" s="95"/>
      <c r="AO6" s="95"/>
      <c r="AP6" s="96" t="s">
        <v>83</v>
      </c>
      <c r="AQ6" s="96"/>
      <c r="AR6" s="96"/>
      <c r="AS6" s="95" t="s">
        <v>84</v>
      </c>
      <c r="AT6" s="95"/>
      <c r="AU6" s="95"/>
      <c r="AV6" s="95" t="s">
        <v>85</v>
      </c>
      <c r="AW6" s="95"/>
      <c r="AX6" s="95"/>
      <c r="AY6" s="95" t="s">
        <v>86</v>
      </c>
      <c r="AZ6" s="95"/>
      <c r="BA6" s="95"/>
      <c r="BB6" s="95" t="s">
        <v>87</v>
      </c>
      <c r="BC6" s="95"/>
      <c r="BD6" s="95"/>
      <c r="BE6" s="95" t="s">
        <v>88</v>
      </c>
      <c r="BF6" s="95"/>
      <c r="BG6" s="95"/>
      <c r="BH6" s="96" t="s">
        <v>89</v>
      </c>
      <c r="BI6" s="96"/>
      <c r="BJ6" s="96"/>
      <c r="BK6" s="96" t="s">
        <v>387</v>
      </c>
      <c r="BL6" s="96"/>
      <c r="BM6" s="96"/>
      <c r="BN6" s="95" t="s">
        <v>91</v>
      </c>
      <c r="BO6" s="95"/>
      <c r="BP6" s="95"/>
      <c r="BQ6" s="95" t="s">
        <v>92</v>
      </c>
      <c r="BR6" s="95"/>
      <c r="BS6" s="95"/>
      <c r="BT6" s="96" t="s">
        <v>93</v>
      </c>
      <c r="BU6" s="96"/>
      <c r="BV6" s="96"/>
      <c r="BW6" s="95" t="s">
        <v>94</v>
      </c>
      <c r="BX6" s="95"/>
      <c r="BY6" s="95"/>
      <c r="BZ6" s="95" t="s">
        <v>95</v>
      </c>
      <c r="CA6" s="95"/>
      <c r="CB6" s="95"/>
      <c r="CC6" s="95" t="s">
        <v>96</v>
      </c>
      <c r="CD6" s="95"/>
      <c r="CE6" s="95"/>
      <c r="CF6" s="95" t="s">
        <v>97</v>
      </c>
      <c r="CG6" s="95"/>
      <c r="CH6" s="95"/>
      <c r="CI6" s="95" t="s">
        <v>98</v>
      </c>
      <c r="CJ6" s="95"/>
      <c r="CK6" s="95"/>
      <c r="CL6" s="95" t="s">
        <v>99</v>
      </c>
      <c r="CM6" s="95"/>
      <c r="CN6" s="95"/>
      <c r="CO6" s="95" t="s">
        <v>100</v>
      </c>
      <c r="CP6" s="95"/>
      <c r="CQ6" s="95"/>
      <c r="CR6" s="95" t="s">
        <v>101</v>
      </c>
      <c r="CS6" s="95"/>
      <c r="CT6" s="95"/>
      <c r="CU6" s="95" t="s">
        <v>102</v>
      </c>
      <c r="CV6" s="95"/>
      <c r="CW6" s="95"/>
      <c r="CX6" s="95" t="s">
        <v>103</v>
      </c>
      <c r="CY6" s="95"/>
      <c r="CZ6" s="95"/>
      <c r="DA6" s="95" t="s">
        <v>104</v>
      </c>
      <c r="DB6" s="95"/>
      <c r="DC6" s="95"/>
      <c r="DD6" s="96" t="s">
        <v>148</v>
      </c>
      <c r="DE6" s="96"/>
      <c r="DF6" s="96"/>
      <c r="DG6" s="96" t="s">
        <v>149</v>
      </c>
      <c r="DH6" s="96"/>
      <c r="DI6" s="96"/>
      <c r="DJ6" s="96" t="s">
        <v>150</v>
      </c>
      <c r="DK6" s="96"/>
      <c r="DL6" s="96"/>
      <c r="DM6" s="96" t="s">
        <v>151</v>
      </c>
      <c r="DN6" s="96"/>
      <c r="DO6" s="96"/>
      <c r="DP6" s="96" t="s">
        <v>152</v>
      </c>
      <c r="DQ6" s="96"/>
      <c r="DR6" s="96"/>
      <c r="DS6" s="96" t="s">
        <v>153</v>
      </c>
      <c r="DT6" s="96"/>
      <c r="DU6" s="96"/>
      <c r="DV6" s="96" t="s">
        <v>154</v>
      </c>
      <c r="DW6" s="96"/>
      <c r="DX6" s="96"/>
      <c r="DY6" s="96" t="s">
        <v>176</v>
      </c>
      <c r="DZ6" s="96"/>
      <c r="EA6" s="96"/>
      <c r="EB6" s="96" t="s">
        <v>177</v>
      </c>
      <c r="EC6" s="96"/>
      <c r="ED6" s="96"/>
      <c r="EE6" s="96" t="s">
        <v>178</v>
      </c>
      <c r="EF6" s="96"/>
      <c r="EG6" s="96"/>
      <c r="EH6" s="96" t="s">
        <v>179</v>
      </c>
      <c r="EI6" s="96"/>
      <c r="EJ6" s="96"/>
      <c r="EK6" s="96" t="s">
        <v>180</v>
      </c>
      <c r="EL6" s="96"/>
      <c r="EM6" s="96"/>
      <c r="EN6" s="96" t="s">
        <v>181</v>
      </c>
      <c r="EO6" s="96"/>
      <c r="EP6" s="96"/>
      <c r="EQ6" s="96" t="s">
        <v>182</v>
      </c>
      <c r="ER6" s="96"/>
      <c r="ES6" s="96"/>
      <c r="ET6" s="96" t="s">
        <v>205</v>
      </c>
      <c r="EU6" s="96"/>
      <c r="EV6" s="96"/>
      <c r="EW6" s="96" t="s">
        <v>206</v>
      </c>
      <c r="EX6" s="96"/>
      <c r="EY6" s="96"/>
      <c r="EZ6" s="96" t="s">
        <v>207</v>
      </c>
      <c r="FA6" s="96"/>
      <c r="FB6" s="96"/>
      <c r="FC6" s="96" t="s">
        <v>208</v>
      </c>
      <c r="FD6" s="96"/>
      <c r="FE6" s="96"/>
      <c r="FF6" s="96" t="s">
        <v>209</v>
      </c>
      <c r="FG6" s="96"/>
      <c r="FH6" s="96"/>
      <c r="FI6" s="96" t="s">
        <v>210</v>
      </c>
      <c r="FJ6" s="96"/>
      <c r="FK6" s="96"/>
      <c r="FL6" s="96" t="s">
        <v>211</v>
      </c>
      <c r="FM6" s="96"/>
      <c r="FN6" s="96"/>
      <c r="FO6" s="96" t="s">
        <v>234</v>
      </c>
      <c r="FP6" s="96"/>
      <c r="FQ6" s="96"/>
      <c r="FR6" s="96" t="s">
        <v>235</v>
      </c>
      <c r="FS6" s="96"/>
      <c r="FT6" s="96"/>
      <c r="FU6" s="96" t="s">
        <v>236</v>
      </c>
      <c r="FV6" s="96"/>
      <c r="FW6" s="96"/>
      <c r="FX6" s="96" t="s">
        <v>237</v>
      </c>
      <c r="FY6" s="96"/>
      <c r="FZ6" s="96"/>
      <c r="GA6" s="96" t="s">
        <v>238</v>
      </c>
      <c r="GB6" s="96"/>
      <c r="GC6" s="96"/>
      <c r="GD6" s="96" t="s">
        <v>239</v>
      </c>
      <c r="GE6" s="96"/>
      <c r="GF6" s="96"/>
      <c r="GG6" s="96" t="s">
        <v>240</v>
      </c>
      <c r="GH6" s="96"/>
      <c r="GI6" s="96"/>
      <c r="GJ6" s="96" t="s">
        <v>262</v>
      </c>
      <c r="GK6" s="96"/>
      <c r="GL6" s="96"/>
      <c r="GM6" s="96" t="s">
        <v>263</v>
      </c>
      <c r="GN6" s="96"/>
      <c r="GO6" s="96"/>
      <c r="GP6" s="96" t="s">
        <v>264</v>
      </c>
      <c r="GQ6" s="96"/>
      <c r="GR6" s="96"/>
      <c r="GS6" s="96" t="s">
        <v>265</v>
      </c>
      <c r="GT6" s="96"/>
      <c r="GU6" s="96"/>
      <c r="GV6" s="96" t="s">
        <v>266</v>
      </c>
      <c r="GW6" s="96"/>
      <c r="GX6" s="96"/>
      <c r="GY6" s="96" t="s">
        <v>267</v>
      </c>
      <c r="GZ6" s="96"/>
      <c r="HA6" s="96"/>
      <c r="HB6" s="96" t="s">
        <v>268</v>
      </c>
      <c r="HC6" s="96"/>
      <c r="HD6" s="96"/>
      <c r="HE6" s="96" t="s">
        <v>291</v>
      </c>
      <c r="HF6" s="96"/>
      <c r="HG6" s="96"/>
      <c r="HH6" s="96" t="s">
        <v>292</v>
      </c>
      <c r="HI6" s="96"/>
      <c r="HJ6" s="96"/>
      <c r="HK6" s="96" t="s">
        <v>293</v>
      </c>
      <c r="HL6" s="96"/>
      <c r="HM6" s="96"/>
      <c r="HN6" s="96" t="s">
        <v>294</v>
      </c>
      <c r="HO6" s="96"/>
      <c r="HP6" s="96"/>
      <c r="HQ6" s="96" t="s">
        <v>295</v>
      </c>
      <c r="HR6" s="96"/>
      <c r="HS6" s="96"/>
      <c r="HT6" s="96" t="s">
        <v>296</v>
      </c>
      <c r="HU6" s="96"/>
      <c r="HV6" s="96"/>
      <c r="HW6" s="96" t="s">
        <v>297</v>
      </c>
      <c r="HX6" s="96"/>
      <c r="HY6" s="96"/>
      <c r="HZ6" s="96" t="s">
        <v>320</v>
      </c>
      <c r="IA6" s="96"/>
      <c r="IB6" s="96"/>
      <c r="IC6" s="96" t="s">
        <v>321</v>
      </c>
      <c r="ID6" s="96"/>
      <c r="IE6" s="96"/>
      <c r="IF6" s="96" t="s">
        <v>322</v>
      </c>
      <c r="IG6" s="96"/>
      <c r="IH6" s="96"/>
      <c r="II6" s="96" t="s">
        <v>323</v>
      </c>
      <c r="IJ6" s="96"/>
      <c r="IK6" s="96"/>
      <c r="IL6" s="96" t="s">
        <v>324</v>
      </c>
      <c r="IM6" s="96"/>
      <c r="IN6" s="96"/>
      <c r="IO6" s="96" t="s">
        <v>325</v>
      </c>
      <c r="IP6" s="96"/>
      <c r="IQ6" s="96"/>
      <c r="IR6" s="96" t="s">
        <v>326</v>
      </c>
      <c r="IS6" s="96"/>
      <c r="IT6" s="96"/>
    </row>
    <row r="7" spans="1:255" ht="104.25" customHeight="1">
      <c r="A7" s="75"/>
      <c r="B7" s="75"/>
      <c r="C7" s="98" t="s">
        <v>10</v>
      </c>
      <c r="D7" s="98"/>
      <c r="E7" s="98"/>
      <c r="F7" s="98" t="s">
        <v>13</v>
      </c>
      <c r="G7" s="98"/>
      <c r="H7" s="98"/>
      <c r="I7" s="98" t="s">
        <v>388</v>
      </c>
      <c r="J7" s="98"/>
      <c r="K7" s="98"/>
      <c r="L7" s="98" t="s">
        <v>19</v>
      </c>
      <c r="M7" s="98"/>
      <c r="N7" s="98"/>
      <c r="O7" s="98" t="s">
        <v>22</v>
      </c>
      <c r="P7" s="98"/>
      <c r="Q7" s="98"/>
      <c r="R7" s="98" t="s">
        <v>25</v>
      </c>
      <c r="S7" s="98"/>
      <c r="T7" s="98"/>
      <c r="U7" s="98" t="s">
        <v>389</v>
      </c>
      <c r="V7" s="98"/>
      <c r="W7" s="98"/>
      <c r="X7" s="98" t="s">
        <v>32</v>
      </c>
      <c r="Y7" s="98"/>
      <c r="Z7" s="98"/>
      <c r="AA7" s="98" t="s">
        <v>35</v>
      </c>
      <c r="AB7" s="98"/>
      <c r="AC7" s="98"/>
      <c r="AD7" s="98" t="s">
        <v>38</v>
      </c>
      <c r="AE7" s="98"/>
      <c r="AF7" s="98"/>
      <c r="AG7" s="98" t="s">
        <v>41</v>
      </c>
      <c r="AH7" s="98"/>
      <c r="AI7" s="98"/>
      <c r="AJ7" s="98" t="s">
        <v>44</v>
      </c>
      <c r="AK7" s="98"/>
      <c r="AL7" s="98"/>
      <c r="AM7" s="98" t="s">
        <v>47</v>
      </c>
      <c r="AN7" s="98"/>
      <c r="AO7" s="98"/>
      <c r="AP7" s="98" t="s">
        <v>50</v>
      </c>
      <c r="AQ7" s="98"/>
      <c r="AR7" s="98"/>
      <c r="AS7" s="98" t="s">
        <v>54</v>
      </c>
      <c r="AT7" s="98"/>
      <c r="AU7" s="98"/>
      <c r="AV7" s="98" t="s">
        <v>57</v>
      </c>
      <c r="AW7" s="98"/>
      <c r="AX7" s="98"/>
      <c r="AY7" s="98" t="s">
        <v>60</v>
      </c>
      <c r="AZ7" s="98"/>
      <c r="BA7" s="98"/>
      <c r="BB7" s="98" t="s">
        <v>63</v>
      </c>
      <c r="BC7" s="98"/>
      <c r="BD7" s="98"/>
      <c r="BE7" s="98" t="s">
        <v>66</v>
      </c>
      <c r="BF7" s="98"/>
      <c r="BG7" s="98"/>
      <c r="BH7" s="98" t="s">
        <v>69</v>
      </c>
      <c r="BI7" s="98"/>
      <c r="BJ7" s="98"/>
      <c r="BK7" s="98" t="s">
        <v>72</v>
      </c>
      <c r="BL7" s="98"/>
      <c r="BM7" s="98"/>
      <c r="BN7" s="98" t="s">
        <v>76</v>
      </c>
      <c r="BO7" s="98"/>
      <c r="BP7" s="98"/>
      <c r="BQ7" s="98" t="s">
        <v>109</v>
      </c>
      <c r="BR7" s="98"/>
      <c r="BS7" s="98"/>
      <c r="BT7" s="98" t="s">
        <v>112</v>
      </c>
      <c r="BU7" s="98"/>
      <c r="BV7" s="98"/>
      <c r="BW7" s="98" t="s">
        <v>115</v>
      </c>
      <c r="BX7" s="98"/>
      <c r="BY7" s="98"/>
      <c r="BZ7" s="98" t="s">
        <v>118</v>
      </c>
      <c r="CA7" s="98"/>
      <c r="CB7" s="98"/>
      <c r="CC7" s="98" t="s">
        <v>121</v>
      </c>
      <c r="CD7" s="98"/>
      <c r="CE7" s="98"/>
      <c r="CF7" s="98" t="s">
        <v>108</v>
      </c>
      <c r="CG7" s="98"/>
      <c r="CH7" s="98"/>
      <c r="CI7" s="98" t="s">
        <v>126</v>
      </c>
      <c r="CJ7" s="98"/>
      <c r="CK7" s="98"/>
      <c r="CL7" s="98" t="s">
        <v>129</v>
      </c>
      <c r="CM7" s="98"/>
      <c r="CN7" s="98"/>
      <c r="CO7" s="98" t="s">
        <v>132</v>
      </c>
      <c r="CP7" s="98"/>
      <c r="CQ7" s="98"/>
      <c r="CR7" s="98" t="s">
        <v>135</v>
      </c>
      <c r="CS7" s="98"/>
      <c r="CT7" s="98"/>
      <c r="CU7" s="98" t="s">
        <v>138</v>
      </c>
      <c r="CV7" s="98"/>
      <c r="CW7" s="98"/>
      <c r="CX7" s="98" t="s">
        <v>141</v>
      </c>
      <c r="CY7" s="98"/>
      <c r="CZ7" s="98"/>
      <c r="DA7" s="98" t="s">
        <v>144</v>
      </c>
      <c r="DB7" s="98"/>
      <c r="DC7" s="98"/>
      <c r="DD7" s="98" t="s">
        <v>155</v>
      </c>
      <c r="DE7" s="98"/>
      <c r="DF7" s="98"/>
      <c r="DG7" s="98" t="s">
        <v>158</v>
      </c>
      <c r="DH7" s="98"/>
      <c r="DI7" s="98"/>
      <c r="DJ7" s="99" t="s">
        <v>161</v>
      </c>
      <c r="DK7" s="99"/>
      <c r="DL7" s="99"/>
      <c r="DM7" s="99" t="s">
        <v>164</v>
      </c>
      <c r="DN7" s="99"/>
      <c r="DO7" s="99"/>
      <c r="DP7" s="99" t="s">
        <v>167</v>
      </c>
      <c r="DQ7" s="99"/>
      <c r="DR7" s="99"/>
      <c r="DS7" s="99" t="s">
        <v>170</v>
      </c>
      <c r="DT7" s="99"/>
      <c r="DU7" s="99"/>
      <c r="DV7" s="99" t="s">
        <v>390</v>
      </c>
      <c r="DW7" s="99"/>
      <c r="DX7" s="99"/>
      <c r="DY7" s="98" t="s">
        <v>183</v>
      </c>
      <c r="DZ7" s="98"/>
      <c r="EA7" s="98"/>
      <c r="EB7" s="98" t="s">
        <v>186</v>
      </c>
      <c r="EC7" s="98"/>
      <c r="ED7" s="98"/>
      <c r="EE7" s="98" t="s">
        <v>189</v>
      </c>
      <c r="EF7" s="98"/>
      <c r="EG7" s="98"/>
      <c r="EH7" s="98" t="s">
        <v>391</v>
      </c>
      <c r="EI7" s="98"/>
      <c r="EJ7" s="98"/>
      <c r="EK7" s="98" t="s">
        <v>392</v>
      </c>
      <c r="EL7" s="98"/>
      <c r="EM7" s="98"/>
      <c r="EN7" s="98" t="s">
        <v>198</v>
      </c>
      <c r="EO7" s="98"/>
      <c r="EP7" s="98"/>
      <c r="EQ7" s="98" t="s">
        <v>393</v>
      </c>
      <c r="ER7" s="98"/>
      <c r="ES7" s="98"/>
      <c r="ET7" s="98" t="s">
        <v>394</v>
      </c>
      <c r="EU7" s="98"/>
      <c r="EV7" s="98"/>
      <c r="EW7" s="98" t="s">
        <v>215</v>
      </c>
      <c r="EX7" s="98"/>
      <c r="EY7" s="98"/>
      <c r="EZ7" s="98" t="s">
        <v>395</v>
      </c>
      <c r="FA7" s="98"/>
      <c r="FB7" s="98"/>
      <c r="FC7" s="98" t="s">
        <v>396</v>
      </c>
      <c r="FD7" s="98"/>
      <c r="FE7" s="98"/>
      <c r="FF7" s="98" t="s">
        <v>397</v>
      </c>
      <c r="FG7" s="98"/>
      <c r="FH7" s="98"/>
      <c r="FI7" s="98" t="s">
        <v>227</v>
      </c>
      <c r="FJ7" s="98"/>
      <c r="FK7" s="98"/>
      <c r="FL7" s="98" t="s">
        <v>398</v>
      </c>
      <c r="FM7" s="98"/>
      <c r="FN7" s="98"/>
      <c r="FO7" s="98" t="s">
        <v>399</v>
      </c>
      <c r="FP7" s="98"/>
      <c r="FQ7" s="98"/>
      <c r="FR7" s="98" t="s">
        <v>244</v>
      </c>
      <c r="FS7" s="98"/>
      <c r="FT7" s="98"/>
      <c r="FU7" s="98" t="s">
        <v>400</v>
      </c>
      <c r="FV7" s="98"/>
      <c r="FW7" s="98"/>
      <c r="FX7" s="98" t="s">
        <v>250</v>
      </c>
      <c r="FY7" s="98"/>
      <c r="FZ7" s="98"/>
      <c r="GA7" s="99" t="s">
        <v>401</v>
      </c>
      <c r="GB7" s="99"/>
      <c r="GC7" s="99"/>
      <c r="GD7" s="98" t="s">
        <v>256</v>
      </c>
      <c r="GE7" s="98"/>
      <c r="GF7" s="98"/>
      <c r="GG7" s="99" t="s">
        <v>259</v>
      </c>
      <c r="GH7" s="99"/>
      <c r="GI7" s="99"/>
      <c r="GJ7" s="99" t="s">
        <v>402</v>
      </c>
      <c r="GK7" s="99"/>
      <c r="GL7" s="99"/>
      <c r="GM7" s="99" t="s">
        <v>403</v>
      </c>
      <c r="GN7" s="99"/>
      <c r="GO7" s="99"/>
      <c r="GP7" s="99" t="s">
        <v>404</v>
      </c>
      <c r="GQ7" s="99"/>
      <c r="GR7" s="99"/>
      <c r="GS7" s="99" t="s">
        <v>278</v>
      </c>
      <c r="GT7" s="99"/>
      <c r="GU7" s="99"/>
      <c r="GV7" s="99" t="s">
        <v>281</v>
      </c>
      <c r="GW7" s="99"/>
      <c r="GX7" s="99"/>
      <c r="GY7" s="99" t="s">
        <v>405</v>
      </c>
      <c r="GZ7" s="99"/>
      <c r="HA7" s="99"/>
      <c r="HB7" s="98" t="s">
        <v>406</v>
      </c>
      <c r="HC7" s="98"/>
      <c r="HD7" s="98"/>
      <c r="HE7" s="98" t="s">
        <v>298</v>
      </c>
      <c r="HF7" s="98"/>
      <c r="HG7" s="98"/>
      <c r="HH7" s="98" t="s">
        <v>301</v>
      </c>
      <c r="HI7" s="98"/>
      <c r="HJ7" s="98"/>
      <c r="HK7" s="98" t="s">
        <v>304</v>
      </c>
      <c r="HL7" s="98"/>
      <c r="HM7" s="98"/>
      <c r="HN7" s="98" t="s">
        <v>307</v>
      </c>
      <c r="HO7" s="98"/>
      <c r="HP7" s="98"/>
      <c r="HQ7" s="98" t="s">
        <v>407</v>
      </c>
      <c r="HR7" s="98"/>
      <c r="HS7" s="98"/>
      <c r="HT7" s="98" t="s">
        <v>313</v>
      </c>
      <c r="HU7" s="98"/>
      <c r="HV7" s="98"/>
      <c r="HW7" s="98" t="s">
        <v>316</v>
      </c>
      <c r="HX7" s="98"/>
      <c r="HY7" s="98"/>
      <c r="HZ7" s="98" t="s">
        <v>327</v>
      </c>
      <c r="IA7" s="98"/>
      <c r="IB7" s="98"/>
      <c r="IC7" s="98" t="s">
        <v>330</v>
      </c>
      <c r="ID7" s="98"/>
      <c r="IE7" s="98"/>
      <c r="IF7" s="98" t="s">
        <v>333</v>
      </c>
      <c r="IG7" s="98"/>
      <c r="IH7" s="98"/>
      <c r="II7" s="98" t="s">
        <v>336</v>
      </c>
      <c r="IJ7" s="98"/>
      <c r="IK7" s="98"/>
      <c r="IL7" s="98" t="s">
        <v>339</v>
      </c>
      <c r="IM7" s="98"/>
      <c r="IN7" s="98"/>
      <c r="IO7" s="98" t="s">
        <v>342</v>
      </c>
      <c r="IP7" s="98"/>
      <c r="IQ7" s="98"/>
      <c r="IR7" s="98" t="s">
        <v>408</v>
      </c>
      <c r="IS7" s="98"/>
      <c r="IT7" s="98"/>
    </row>
    <row r="8" spans="1:255" ht="58.5" customHeight="1" thickBot="1">
      <c r="A8" s="76"/>
      <c r="B8" s="75"/>
      <c r="C8" s="9" t="s">
        <v>409</v>
      </c>
      <c r="D8" s="9" t="s">
        <v>410</v>
      </c>
      <c r="E8" s="9" t="s">
        <v>411</v>
      </c>
      <c r="F8" s="9" t="s">
        <v>412</v>
      </c>
      <c r="G8" s="9" t="s">
        <v>413</v>
      </c>
      <c r="H8" s="9" t="s">
        <v>414</v>
      </c>
      <c r="I8" s="9" t="s">
        <v>415</v>
      </c>
      <c r="J8" s="9" t="s">
        <v>416</v>
      </c>
      <c r="K8" s="9" t="s">
        <v>417</v>
      </c>
      <c r="L8" s="9" t="s">
        <v>418</v>
      </c>
      <c r="M8" s="9" t="s">
        <v>419</v>
      </c>
      <c r="N8" s="9" t="s">
        <v>420</v>
      </c>
      <c r="O8" s="9" t="s">
        <v>421</v>
      </c>
      <c r="P8" s="9" t="s">
        <v>422</v>
      </c>
      <c r="Q8" s="9" t="s">
        <v>423</v>
      </c>
      <c r="R8" s="9" t="s">
        <v>424</v>
      </c>
      <c r="S8" s="9" t="s">
        <v>425</v>
      </c>
      <c r="T8" s="9" t="s">
        <v>426</v>
      </c>
      <c r="U8" s="9" t="s">
        <v>427</v>
      </c>
      <c r="V8" s="9" t="s">
        <v>428</v>
      </c>
      <c r="W8" s="9" t="s">
        <v>429</v>
      </c>
      <c r="X8" s="9" t="s">
        <v>430</v>
      </c>
      <c r="Y8" s="9" t="s">
        <v>431</v>
      </c>
      <c r="Z8" s="9" t="s">
        <v>432</v>
      </c>
      <c r="AA8" s="9" t="s">
        <v>433</v>
      </c>
      <c r="AB8" s="9" t="s">
        <v>434</v>
      </c>
      <c r="AC8" s="9" t="s">
        <v>435</v>
      </c>
      <c r="AD8" s="9" t="s">
        <v>436</v>
      </c>
      <c r="AE8" s="9" t="s">
        <v>437</v>
      </c>
      <c r="AF8" s="9" t="s">
        <v>438</v>
      </c>
      <c r="AG8" s="9" t="s">
        <v>439</v>
      </c>
      <c r="AH8" s="9" t="s">
        <v>440</v>
      </c>
      <c r="AI8" s="9" t="s">
        <v>441</v>
      </c>
      <c r="AJ8" s="9" t="s">
        <v>442</v>
      </c>
      <c r="AK8" s="9" t="s">
        <v>443</v>
      </c>
      <c r="AL8" s="9" t="s">
        <v>444</v>
      </c>
      <c r="AM8" s="9" t="s">
        <v>445</v>
      </c>
      <c r="AN8" s="9" t="s">
        <v>446</v>
      </c>
      <c r="AO8" s="9" t="s">
        <v>447</v>
      </c>
      <c r="AP8" s="9" t="s">
        <v>448</v>
      </c>
      <c r="AQ8" s="9" t="s">
        <v>449</v>
      </c>
      <c r="AR8" s="9" t="s">
        <v>450</v>
      </c>
      <c r="AS8" s="9" t="s">
        <v>451</v>
      </c>
      <c r="AT8" s="9" t="s">
        <v>452</v>
      </c>
      <c r="AU8" s="9" t="s">
        <v>453</v>
      </c>
      <c r="AV8" s="9" t="s">
        <v>454</v>
      </c>
      <c r="AW8" s="9" t="s">
        <v>455</v>
      </c>
      <c r="AX8" s="9" t="s">
        <v>456</v>
      </c>
      <c r="AY8" s="9" t="s">
        <v>457</v>
      </c>
      <c r="AZ8" s="9" t="s">
        <v>458</v>
      </c>
      <c r="BA8" s="9" t="s">
        <v>459</v>
      </c>
      <c r="BB8" s="9" t="s">
        <v>460</v>
      </c>
      <c r="BC8" s="9" t="s">
        <v>461</v>
      </c>
      <c r="BD8" s="9" t="s">
        <v>462</v>
      </c>
      <c r="BE8" s="9" t="s">
        <v>463</v>
      </c>
      <c r="BF8" s="9" t="s">
        <v>464</v>
      </c>
      <c r="BG8" s="9" t="s">
        <v>465</v>
      </c>
      <c r="BH8" s="9" t="s">
        <v>466</v>
      </c>
      <c r="BI8" s="9" t="s">
        <v>467</v>
      </c>
      <c r="BJ8" s="9" t="s">
        <v>468</v>
      </c>
      <c r="BK8" s="9" t="s">
        <v>469</v>
      </c>
      <c r="BL8" s="9" t="s">
        <v>470</v>
      </c>
      <c r="BM8" s="9" t="s">
        <v>471</v>
      </c>
      <c r="BN8" s="9" t="s">
        <v>472</v>
      </c>
      <c r="BO8" s="9" t="s">
        <v>473</v>
      </c>
      <c r="BP8" s="9" t="s">
        <v>474</v>
      </c>
      <c r="BQ8" s="9" t="s">
        <v>475</v>
      </c>
      <c r="BR8" s="9" t="s">
        <v>476</v>
      </c>
      <c r="BS8" s="9" t="s">
        <v>477</v>
      </c>
      <c r="BT8" s="9" t="s">
        <v>478</v>
      </c>
      <c r="BU8" s="9" t="s">
        <v>479</v>
      </c>
      <c r="BV8" s="9" t="s">
        <v>480</v>
      </c>
      <c r="BW8" s="9" t="s">
        <v>481</v>
      </c>
      <c r="BX8" s="9" t="s">
        <v>482</v>
      </c>
      <c r="BY8" s="9" t="s">
        <v>483</v>
      </c>
      <c r="BZ8" s="9" t="s">
        <v>118</v>
      </c>
      <c r="CA8" s="9" t="s">
        <v>484</v>
      </c>
      <c r="CB8" s="9" t="s">
        <v>485</v>
      </c>
      <c r="CC8" s="9" t="s">
        <v>486</v>
      </c>
      <c r="CD8" s="9" t="s">
        <v>122</v>
      </c>
      <c r="CE8" s="9" t="s">
        <v>123</v>
      </c>
      <c r="CF8" s="9" t="s">
        <v>487</v>
      </c>
      <c r="CG8" s="9" t="s">
        <v>488</v>
      </c>
      <c r="CH8" s="9" t="s">
        <v>489</v>
      </c>
      <c r="CI8" s="9" t="s">
        <v>490</v>
      </c>
      <c r="CJ8" s="9" t="s">
        <v>491</v>
      </c>
      <c r="CK8" s="9" t="s">
        <v>492</v>
      </c>
      <c r="CL8" s="9" t="s">
        <v>493</v>
      </c>
      <c r="CM8" s="9" t="s">
        <v>494</v>
      </c>
      <c r="CN8" s="9" t="s">
        <v>495</v>
      </c>
      <c r="CO8" s="9" t="s">
        <v>496</v>
      </c>
      <c r="CP8" s="9" t="s">
        <v>497</v>
      </c>
      <c r="CQ8" s="9" t="s">
        <v>498</v>
      </c>
      <c r="CR8" s="9" t="s">
        <v>499</v>
      </c>
      <c r="CS8" s="9" t="s">
        <v>500</v>
      </c>
      <c r="CT8" s="9" t="s">
        <v>501</v>
      </c>
      <c r="CU8" s="9" t="s">
        <v>502</v>
      </c>
      <c r="CV8" s="9" t="s">
        <v>503</v>
      </c>
      <c r="CW8" s="9" t="s">
        <v>504</v>
      </c>
      <c r="CX8" s="9" t="s">
        <v>505</v>
      </c>
      <c r="CY8" s="9" t="s">
        <v>506</v>
      </c>
      <c r="CZ8" s="9" t="s">
        <v>507</v>
      </c>
      <c r="DA8" s="9" t="s">
        <v>508</v>
      </c>
      <c r="DB8" s="9" t="s">
        <v>509</v>
      </c>
      <c r="DC8" s="9" t="s">
        <v>510</v>
      </c>
      <c r="DD8" s="9" t="s">
        <v>511</v>
      </c>
      <c r="DE8" s="9" t="s">
        <v>512</v>
      </c>
      <c r="DF8" s="9" t="s">
        <v>513</v>
      </c>
      <c r="DG8" s="9" t="s">
        <v>514</v>
      </c>
      <c r="DH8" s="9" t="s">
        <v>515</v>
      </c>
      <c r="DI8" s="9" t="s">
        <v>516</v>
      </c>
      <c r="DJ8" s="10" t="s">
        <v>517</v>
      </c>
      <c r="DK8" s="9" t="s">
        <v>518</v>
      </c>
      <c r="DL8" s="10" t="s">
        <v>519</v>
      </c>
      <c r="DM8" s="10" t="s">
        <v>520</v>
      </c>
      <c r="DN8" s="9" t="s">
        <v>521</v>
      </c>
      <c r="DO8" s="10" t="s">
        <v>522</v>
      </c>
      <c r="DP8" s="10" t="s">
        <v>523</v>
      </c>
      <c r="DQ8" s="9" t="s">
        <v>524</v>
      </c>
      <c r="DR8" s="10" t="s">
        <v>525</v>
      </c>
      <c r="DS8" s="10" t="s">
        <v>526</v>
      </c>
      <c r="DT8" s="9" t="s">
        <v>527</v>
      </c>
      <c r="DU8" s="10" t="s">
        <v>528</v>
      </c>
      <c r="DV8" s="10" t="s">
        <v>529</v>
      </c>
      <c r="DW8" s="9" t="s">
        <v>530</v>
      </c>
      <c r="DX8" s="10" t="s">
        <v>173</v>
      </c>
      <c r="DY8" s="9" t="s">
        <v>531</v>
      </c>
      <c r="DZ8" s="9" t="s">
        <v>184</v>
      </c>
      <c r="EA8" s="9" t="s">
        <v>532</v>
      </c>
      <c r="EB8" s="9" t="s">
        <v>533</v>
      </c>
      <c r="EC8" s="9" t="s">
        <v>534</v>
      </c>
      <c r="ED8" s="9" t="s">
        <v>535</v>
      </c>
      <c r="EE8" s="9" t="s">
        <v>536</v>
      </c>
      <c r="EF8" s="9" t="s">
        <v>537</v>
      </c>
      <c r="EG8" s="9" t="s">
        <v>538</v>
      </c>
      <c r="EH8" s="9" t="s">
        <v>539</v>
      </c>
      <c r="EI8" s="9" t="s">
        <v>540</v>
      </c>
      <c r="EJ8" s="9" t="s">
        <v>541</v>
      </c>
      <c r="EK8" s="9" t="s">
        <v>542</v>
      </c>
      <c r="EL8" s="9" t="s">
        <v>543</v>
      </c>
      <c r="EM8" s="9" t="s">
        <v>544</v>
      </c>
      <c r="EN8" s="9" t="s">
        <v>545</v>
      </c>
      <c r="EO8" s="9" t="s">
        <v>546</v>
      </c>
      <c r="EP8" s="9" t="s">
        <v>547</v>
      </c>
      <c r="EQ8" s="9" t="s">
        <v>548</v>
      </c>
      <c r="ER8" s="9" t="s">
        <v>549</v>
      </c>
      <c r="ES8" s="9" t="s">
        <v>550</v>
      </c>
      <c r="ET8" s="9" t="s">
        <v>551</v>
      </c>
      <c r="EU8" s="9" t="s">
        <v>552</v>
      </c>
      <c r="EV8" s="9" t="s">
        <v>219</v>
      </c>
      <c r="EW8" s="9" t="s">
        <v>551</v>
      </c>
      <c r="EX8" s="9" t="s">
        <v>552</v>
      </c>
      <c r="EY8" s="9" t="s">
        <v>553</v>
      </c>
      <c r="EZ8" s="9" t="s">
        <v>433</v>
      </c>
      <c r="FA8" s="9" t="s">
        <v>554</v>
      </c>
      <c r="FB8" s="9" t="s">
        <v>555</v>
      </c>
      <c r="FC8" s="9" t="s">
        <v>556</v>
      </c>
      <c r="FD8" s="9" t="s">
        <v>557</v>
      </c>
      <c r="FE8" s="9" t="s">
        <v>558</v>
      </c>
      <c r="FF8" s="9" t="s">
        <v>559</v>
      </c>
      <c r="FG8" s="9" t="s">
        <v>560</v>
      </c>
      <c r="FH8" s="9" t="s">
        <v>561</v>
      </c>
      <c r="FI8" s="9" t="s">
        <v>562</v>
      </c>
      <c r="FJ8" s="9" t="s">
        <v>563</v>
      </c>
      <c r="FK8" s="9" t="s">
        <v>564</v>
      </c>
      <c r="FL8" s="9" t="s">
        <v>565</v>
      </c>
      <c r="FM8" s="9" t="s">
        <v>566</v>
      </c>
      <c r="FN8" s="9" t="s">
        <v>567</v>
      </c>
      <c r="FO8" s="9" t="s">
        <v>568</v>
      </c>
      <c r="FP8" s="9" t="s">
        <v>569</v>
      </c>
      <c r="FQ8" s="9" t="s">
        <v>570</v>
      </c>
      <c r="FR8" s="9" t="s">
        <v>571</v>
      </c>
      <c r="FS8" s="9" t="s">
        <v>572</v>
      </c>
      <c r="FT8" s="9" t="s">
        <v>573</v>
      </c>
      <c r="FU8" s="9" t="s">
        <v>574</v>
      </c>
      <c r="FV8" s="9" t="s">
        <v>575</v>
      </c>
      <c r="FW8" s="9" t="s">
        <v>576</v>
      </c>
      <c r="FX8" s="9" t="s">
        <v>577</v>
      </c>
      <c r="FY8" s="9" t="s">
        <v>578</v>
      </c>
      <c r="FZ8" s="9" t="s">
        <v>579</v>
      </c>
      <c r="GA8" s="10" t="s">
        <v>580</v>
      </c>
      <c r="GB8" s="9" t="s">
        <v>581</v>
      </c>
      <c r="GC8" s="10" t="s">
        <v>255</v>
      </c>
      <c r="GD8" s="9" t="s">
        <v>582</v>
      </c>
      <c r="GE8" s="9" t="s">
        <v>583</v>
      </c>
      <c r="GF8" s="9" t="s">
        <v>258</v>
      </c>
      <c r="GG8" s="10" t="s">
        <v>584</v>
      </c>
      <c r="GH8" s="9" t="s">
        <v>585</v>
      </c>
      <c r="GI8" s="10" t="s">
        <v>586</v>
      </c>
      <c r="GJ8" s="10" t="s">
        <v>587</v>
      </c>
      <c r="GK8" s="9" t="s">
        <v>588</v>
      </c>
      <c r="GL8" s="10" t="s">
        <v>589</v>
      </c>
      <c r="GM8" s="10" t="s">
        <v>590</v>
      </c>
      <c r="GN8" s="9" t="s">
        <v>591</v>
      </c>
      <c r="GO8" s="10" t="s">
        <v>558</v>
      </c>
      <c r="GP8" s="10" t="s">
        <v>592</v>
      </c>
      <c r="GQ8" s="9" t="s">
        <v>593</v>
      </c>
      <c r="GR8" s="10" t="s">
        <v>594</v>
      </c>
      <c r="GS8" s="10" t="s">
        <v>595</v>
      </c>
      <c r="GT8" s="9" t="s">
        <v>596</v>
      </c>
      <c r="GU8" s="10" t="s">
        <v>597</v>
      </c>
      <c r="GV8" s="10" t="s">
        <v>598</v>
      </c>
      <c r="GW8" s="9" t="s">
        <v>282</v>
      </c>
      <c r="GX8" s="10" t="s">
        <v>599</v>
      </c>
      <c r="GY8" s="10" t="s">
        <v>600</v>
      </c>
      <c r="GZ8" s="9" t="s">
        <v>601</v>
      </c>
      <c r="HA8" s="10" t="s">
        <v>602</v>
      </c>
      <c r="HB8" s="9" t="s">
        <v>603</v>
      </c>
      <c r="HC8" s="9" t="s">
        <v>604</v>
      </c>
      <c r="HD8" s="9" t="s">
        <v>605</v>
      </c>
      <c r="HE8" s="9" t="s">
        <v>451</v>
      </c>
      <c r="HF8" s="9" t="s">
        <v>452</v>
      </c>
      <c r="HG8" s="9" t="s">
        <v>606</v>
      </c>
      <c r="HH8" s="9" t="s">
        <v>607</v>
      </c>
      <c r="HI8" s="9" t="s">
        <v>608</v>
      </c>
      <c r="HJ8" s="9" t="s">
        <v>609</v>
      </c>
      <c r="HK8" s="9" t="s">
        <v>610</v>
      </c>
      <c r="HL8" s="9" t="s">
        <v>611</v>
      </c>
      <c r="HM8" s="9" t="s">
        <v>612</v>
      </c>
      <c r="HN8" s="9" t="s">
        <v>613</v>
      </c>
      <c r="HO8" s="9" t="s">
        <v>614</v>
      </c>
      <c r="HP8" s="9" t="s">
        <v>615</v>
      </c>
      <c r="HQ8" s="9" t="s">
        <v>616</v>
      </c>
      <c r="HR8" s="9" t="s">
        <v>617</v>
      </c>
      <c r="HS8" s="9" t="s">
        <v>618</v>
      </c>
      <c r="HT8" s="9" t="s">
        <v>619</v>
      </c>
      <c r="HU8" s="9" t="s">
        <v>620</v>
      </c>
      <c r="HV8" s="9" t="s">
        <v>621</v>
      </c>
      <c r="HW8" s="9" t="s">
        <v>622</v>
      </c>
      <c r="HX8" s="9" t="s">
        <v>623</v>
      </c>
      <c r="HY8" s="9" t="s">
        <v>624</v>
      </c>
      <c r="HZ8" s="9" t="s">
        <v>625</v>
      </c>
      <c r="IA8" s="9" t="s">
        <v>626</v>
      </c>
      <c r="IB8" s="9" t="s">
        <v>627</v>
      </c>
      <c r="IC8" s="9" t="s">
        <v>628</v>
      </c>
      <c r="ID8" s="9" t="s">
        <v>629</v>
      </c>
      <c r="IE8" s="9" t="s">
        <v>630</v>
      </c>
      <c r="IF8" s="9" t="s">
        <v>631</v>
      </c>
      <c r="IG8" s="9" t="s">
        <v>632</v>
      </c>
      <c r="IH8" s="9" t="s">
        <v>633</v>
      </c>
      <c r="II8" s="9" t="s">
        <v>634</v>
      </c>
      <c r="IJ8" s="9" t="s">
        <v>635</v>
      </c>
      <c r="IK8" s="9" t="s">
        <v>636</v>
      </c>
      <c r="IL8" s="9" t="s">
        <v>637</v>
      </c>
      <c r="IM8" s="9" t="s">
        <v>638</v>
      </c>
      <c r="IN8" s="9" t="s">
        <v>639</v>
      </c>
      <c r="IO8" s="9" t="s">
        <v>640</v>
      </c>
      <c r="IP8" s="9" t="s">
        <v>641</v>
      </c>
      <c r="IQ8" s="9" t="s">
        <v>642</v>
      </c>
      <c r="IR8" s="9" t="s">
        <v>643</v>
      </c>
      <c r="IS8" s="9" t="s">
        <v>644</v>
      </c>
      <c r="IT8" s="9" t="s">
        <v>645</v>
      </c>
    </row>
    <row r="9" spans="1:255" ht="32.25" thickBot="1">
      <c r="A9" s="55">
        <v>1</v>
      </c>
      <c r="B9" s="70" t="s">
        <v>672</v>
      </c>
      <c r="C9" s="57">
        <v>1</v>
      </c>
      <c r="D9" s="1"/>
      <c r="E9" s="1"/>
      <c r="F9" s="57">
        <v>1</v>
      </c>
      <c r="G9" s="1"/>
      <c r="H9" s="1"/>
      <c r="I9" s="57">
        <v>1</v>
      </c>
      <c r="J9" s="1"/>
      <c r="K9" s="1"/>
      <c r="L9" s="57">
        <v>1</v>
      </c>
      <c r="M9" s="1"/>
      <c r="N9" s="1"/>
      <c r="O9" s="57">
        <v>1</v>
      </c>
      <c r="P9" s="1"/>
      <c r="Q9" s="1"/>
      <c r="R9" s="57">
        <v>1</v>
      </c>
      <c r="S9" s="1"/>
      <c r="T9" s="1"/>
      <c r="U9" s="57">
        <v>1</v>
      </c>
      <c r="V9" s="1"/>
      <c r="W9" s="1"/>
      <c r="X9" s="57">
        <v>1</v>
      </c>
      <c r="Y9" s="1"/>
      <c r="Z9" s="1"/>
      <c r="AA9" s="57">
        <v>1</v>
      </c>
      <c r="AB9" s="1"/>
      <c r="AC9" s="1"/>
      <c r="AD9" s="57">
        <v>1</v>
      </c>
      <c r="AE9" s="1"/>
      <c r="AF9" s="1"/>
      <c r="AG9" s="57">
        <v>1</v>
      </c>
      <c r="AH9" s="1"/>
      <c r="AI9" s="1"/>
      <c r="AJ9" s="57">
        <v>1</v>
      </c>
      <c r="AK9" s="1"/>
      <c r="AL9" s="1"/>
      <c r="AM9" s="57">
        <v>1</v>
      </c>
      <c r="AN9" s="1"/>
      <c r="AO9" s="1"/>
      <c r="AP9" s="57">
        <v>1</v>
      </c>
      <c r="AQ9" s="1"/>
      <c r="AR9" s="1"/>
      <c r="AS9" s="57">
        <v>1</v>
      </c>
      <c r="AT9" s="1"/>
      <c r="AU9" s="1"/>
      <c r="AV9" s="57">
        <v>1</v>
      </c>
      <c r="AW9" s="1"/>
      <c r="AX9" s="1"/>
      <c r="AY9" s="57">
        <v>1</v>
      </c>
      <c r="AZ9" s="1"/>
      <c r="BA9" s="1"/>
      <c r="BB9" s="57">
        <v>1</v>
      </c>
      <c r="BC9" s="1"/>
      <c r="BD9" s="1"/>
      <c r="BE9" s="57">
        <v>1</v>
      </c>
      <c r="BF9" s="1"/>
      <c r="BG9" s="1"/>
      <c r="BH9" s="57">
        <v>1</v>
      </c>
      <c r="BI9" s="1"/>
      <c r="BJ9" s="1"/>
      <c r="BK9" s="57">
        <v>1</v>
      </c>
      <c r="BL9" s="1"/>
      <c r="BM9" s="1"/>
      <c r="BN9" s="57">
        <v>1</v>
      </c>
      <c r="BO9" s="1"/>
      <c r="BP9" s="1"/>
      <c r="BQ9" s="57">
        <v>1</v>
      </c>
      <c r="BR9" s="1"/>
      <c r="BS9" s="1"/>
      <c r="BT9" s="57">
        <v>1</v>
      </c>
      <c r="BU9" s="1"/>
      <c r="BV9" s="1"/>
      <c r="BW9" s="57">
        <v>1</v>
      </c>
      <c r="BX9" s="1"/>
      <c r="BY9" s="1"/>
      <c r="BZ9" s="57">
        <v>1</v>
      </c>
      <c r="CA9" s="1"/>
      <c r="CB9" s="1"/>
      <c r="CC9" s="57">
        <v>1</v>
      </c>
      <c r="CD9" s="1"/>
      <c r="CE9" s="1"/>
      <c r="CF9" s="57">
        <v>1</v>
      </c>
      <c r="CG9" s="1"/>
      <c r="CH9" s="1"/>
      <c r="CI9" s="57">
        <v>1</v>
      </c>
      <c r="CJ9" s="1"/>
      <c r="CK9" s="1"/>
      <c r="CL9" s="57">
        <v>1</v>
      </c>
      <c r="CM9" s="1"/>
      <c r="CN9" s="1"/>
      <c r="CO9" s="57">
        <v>1</v>
      </c>
      <c r="CP9" s="1"/>
      <c r="CQ9" s="1"/>
      <c r="CR9" s="57">
        <v>1</v>
      </c>
      <c r="CS9" s="1"/>
      <c r="CT9" s="1"/>
      <c r="CU9" s="57">
        <v>1</v>
      </c>
      <c r="CV9" s="1"/>
      <c r="CW9" s="1"/>
      <c r="CX9" s="57">
        <v>1</v>
      </c>
      <c r="CY9" s="1"/>
      <c r="CZ9" s="1"/>
      <c r="DA9" s="57">
        <v>1</v>
      </c>
      <c r="DB9" s="1"/>
      <c r="DC9" s="1"/>
      <c r="DD9" s="57">
        <v>1</v>
      </c>
      <c r="DE9" s="1"/>
      <c r="DF9" s="1"/>
      <c r="DG9" s="57">
        <v>1</v>
      </c>
      <c r="DH9" s="1"/>
      <c r="DI9" s="1"/>
      <c r="DJ9" s="57">
        <v>1</v>
      </c>
      <c r="DK9" s="1"/>
      <c r="DL9" s="1"/>
      <c r="DM9" s="57">
        <v>1</v>
      </c>
      <c r="DN9" s="1"/>
      <c r="DO9" s="1"/>
      <c r="DP9" s="57">
        <v>1</v>
      </c>
      <c r="DQ9" s="1"/>
      <c r="DR9" s="1"/>
      <c r="DS9" s="57">
        <v>1</v>
      </c>
      <c r="DT9" s="1"/>
      <c r="DU9" s="1"/>
      <c r="DV9" s="57">
        <v>1</v>
      </c>
      <c r="DW9" s="1"/>
      <c r="DX9" s="1"/>
      <c r="DY9" s="57">
        <v>1</v>
      </c>
      <c r="DZ9" s="1"/>
      <c r="EA9" s="1"/>
      <c r="EB9" s="57">
        <v>1</v>
      </c>
      <c r="EC9" s="1"/>
      <c r="ED9" s="1"/>
      <c r="EE9" s="57">
        <v>1</v>
      </c>
      <c r="EF9" s="1"/>
      <c r="EG9" s="1"/>
      <c r="EH9" s="57">
        <v>1</v>
      </c>
      <c r="EI9" s="1"/>
      <c r="EJ9" s="1"/>
      <c r="EK9" s="57">
        <v>1</v>
      </c>
      <c r="EL9" s="1"/>
      <c r="EM9" s="1"/>
      <c r="EN9" s="57">
        <v>1</v>
      </c>
      <c r="EO9" s="1"/>
      <c r="EP9" s="1"/>
      <c r="EQ9" s="57">
        <v>1</v>
      </c>
      <c r="ER9" s="1"/>
      <c r="ES9" s="1"/>
      <c r="ET9" s="57">
        <v>1</v>
      </c>
      <c r="EU9" s="1"/>
      <c r="EV9" s="1"/>
      <c r="EW9" s="57">
        <v>1</v>
      </c>
      <c r="EX9" s="1"/>
      <c r="EY9" s="1"/>
      <c r="EZ9" s="57">
        <v>1</v>
      </c>
      <c r="FA9" s="1"/>
      <c r="FB9" s="1"/>
      <c r="FC9" s="57">
        <v>1</v>
      </c>
      <c r="FD9" s="1"/>
      <c r="FE9" s="1"/>
      <c r="FF9" s="57">
        <v>1</v>
      </c>
      <c r="FG9" s="1"/>
      <c r="FH9" s="1"/>
      <c r="FI9" s="57">
        <v>1</v>
      </c>
      <c r="FJ9" s="1"/>
      <c r="FK9" s="1"/>
      <c r="FL9" s="57">
        <v>1</v>
      </c>
      <c r="FM9" s="1"/>
      <c r="FN9" s="1"/>
      <c r="FO9" s="57">
        <v>1</v>
      </c>
      <c r="FP9" s="1"/>
      <c r="FQ9" s="1"/>
      <c r="FR9" s="57">
        <v>1</v>
      </c>
      <c r="FS9" s="1"/>
      <c r="FT9" s="1"/>
      <c r="FU9" s="57">
        <v>1</v>
      </c>
      <c r="FV9" s="1"/>
      <c r="FW9" s="1"/>
      <c r="FX9" s="57">
        <v>1</v>
      </c>
      <c r="FY9" s="1"/>
      <c r="FZ9" s="1"/>
      <c r="GA9" s="57">
        <v>1</v>
      </c>
      <c r="GB9" s="1"/>
      <c r="GC9" s="1"/>
      <c r="GD9" s="57">
        <v>1</v>
      </c>
      <c r="GE9" s="1"/>
      <c r="GF9" s="1"/>
      <c r="GG9" s="57">
        <v>1</v>
      </c>
      <c r="GH9" s="1"/>
      <c r="GI9" s="1"/>
      <c r="GJ9" s="57">
        <v>1</v>
      </c>
      <c r="GK9" s="1"/>
      <c r="GL9" s="1"/>
      <c r="GM9" s="57">
        <v>1</v>
      </c>
      <c r="GN9" s="1"/>
      <c r="GO9" s="1"/>
      <c r="GP9" s="57">
        <v>1</v>
      </c>
      <c r="GQ9" s="1"/>
      <c r="GR9" s="1"/>
      <c r="GS9" s="57">
        <v>1</v>
      </c>
      <c r="GT9" s="1"/>
      <c r="GU9" s="1"/>
      <c r="GV9" s="57">
        <v>1</v>
      </c>
      <c r="GW9" s="1"/>
      <c r="GX9" s="1"/>
      <c r="GY9" s="57">
        <v>1</v>
      </c>
      <c r="GZ9" s="1"/>
      <c r="HA9" s="1"/>
      <c r="HB9" s="57">
        <v>1</v>
      </c>
      <c r="HC9" s="1"/>
      <c r="HD9" s="1"/>
      <c r="HE9" s="57">
        <v>1</v>
      </c>
      <c r="HF9" s="1"/>
      <c r="HG9" s="1"/>
      <c r="HH9" s="57">
        <v>1</v>
      </c>
      <c r="HI9" s="1"/>
      <c r="HJ9" s="1"/>
      <c r="HK9" s="57">
        <v>1</v>
      </c>
      <c r="HL9" s="1"/>
      <c r="HM9" s="1"/>
      <c r="HN9" s="57">
        <v>1</v>
      </c>
      <c r="HO9" s="1"/>
      <c r="HP9" s="1"/>
      <c r="HQ9" s="57">
        <v>1</v>
      </c>
      <c r="HR9" s="1"/>
      <c r="HS9" s="1"/>
      <c r="HT9" s="57">
        <v>1</v>
      </c>
      <c r="HU9" s="1"/>
      <c r="HV9" s="1"/>
      <c r="HW9" s="57">
        <v>1</v>
      </c>
      <c r="HX9" s="1"/>
      <c r="HY9" s="1"/>
      <c r="HZ9" s="57">
        <v>1</v>
      </c>
      <c r="IA9" s="1"/>
      <c r="IB9" s="1"/>
      <c r="IC9" s="57">
        <v>1</v>
      </c>
      <c r="ID9" s="1"/>
      <c r="IE9" s="1"/>
      <c r="IF9" s="57">
        <v>1</v>
      </c>
      <c r="IG9" s="1"/>
      <c r="IH9" s="1"/>
      <c r="II9" s="57">
        <v>1</v>
      </c>
      <c r="IJ9" s="1"/>
      <c r="IK9" s="1"/>
      <c r="IL9" s="57">
        <v>1</v>
      </c>
      <c r="IM9" s="1"/>
      <c r="IN9" s="1"/>
      <c r="IO9" s="57">
        <v>1</v>
      </c>
      <c r="IP9" s="1"/>
      <c r="IQ9" s="1"/>
      <c r="IR9" s="57">
        <v>1</v>
      </c>
      <c r="IS9" s="1"/>
      <c r="IT9" s="1"/>
      <c r="IU9" s="31"/>
    </row>
    <row r="10" spans="1:255" ht="16.5" thickBot="1">
      <c r="A10" s="55">
        <v>2</v>
      </c>
      <c r="B10" s="71" t="s">
        <v>673</v>
      </c>
      <c r="C10" s="57">
        <v>1</v>
      </c>
      <c r="D10" s="1"/>
      <c r="E10" s="1"/>
      <c r="F10" s="57">
        <v>1</v>
      </c>
      <c r="G10" s="1"/>
      <c r="H10" s="1"/>
      <c r="I10" s="57">
        <v>1</v>
      </c>
      <c r="J10" s="1"/>
      <c r="K10" s="1"/>
      <c r="L10" s="57">
        <v>1</v>
      </c>
      <c r="M10" s="1"/>
      <c r="N10" s="1"/>
      <c r="O10" s="57">
        <v>1</v>
      </c>
      <c r="P10" s="1"/>
      <c r="Q10" s="1"/>
      <c r="R10" s="57">
        <v>1</v>
      </c>
      <c r="S10" s="1"/>
      <c r="T10" s="1"/>
      <c r="U10" s="57">
        <v>1</v>
      </c>
      <c r="V10" s="1"/>
      <c r="W10" s="1"/>
      <c r="X10" s="57">
        <v>1</v>
      </c>
      <c r="Y10" s="1"/>
      <c r="Z10" s="1"/>
      <c r="AA10" s="57">
        <v>1</v>
      </c>
      <c r="AB10" s="1"/>
      <c r="AC10" s="1"/>
      <c r="AD10" s="57">
        <v>1</v>
      </c>
      <c r="AE10" s="1"/>
      <c r="AF10" s="1"/>
      <c r="AG10" s="57">
        <v>1</v>
      </c>
      <c r="AH10" s="1"/>
      <c r="AI10" s="1"/>
      <c r="AJ10" s="57">
        <v>1</v>
      </c>
      <c r="AK10" s="1"/>
      <c r="AL10" s="1"/>
      <c r="AM10" s="57">
        <v>1</v>
      </c>
      <c r="AN10" s="1"/>
      <c r="AO10" s="1"/>
      <c r="AP10" s="57">
        <v>1</v>
      </c>
      <c r="AQ10" s="1"/>
      <c r="AR10" s="1"/>
      <c r="AS10" s="57">
        <v>1</v>
      </c>
      <c r="AT10" s="1"/>
      <c r="AU10" s="1"/>
      <c r="AV10" s="57">
        <v>1</v>
      </c>
      <c r="AW10" s="1"/>
      <c r="AX10" s="1"/>
      <c r="AY10" s="57">
        <v>1</v>
      </c>
      <c r="AZ10" s="1"/>
      <c r="BA10" s="1"/>
      <c r="BB10" s="57">
        <v>1</v>
      </c>
      <c r="BC10" s="1"/>
      <c r="BD10" s="1"/>
      <c r="BE10" s="57">
        <v>1</v>
      </c>
      <c r="BF10" s="1"/>
      <c r="BG10" s="1"/>
      <c r="BH10" s="57">
        <v>1</v>
      </c>
      <c r="BI10" s="1"/>
      <c r="BJ10" s="1"/>
      <c r="BK10" s="57">
        <v>1</v>
      </c>
      <c r="BL10" s="1"/>
      <c r="BM10" s="1"/>
      <c r="BN10" s="57">
        <v>1</v>
      </c>
      <c r="BO10" s="1"/>
      <c r="BP10" s="1"/>
      <c r="BQ10" s="57">
        <v>1</v>
      </c>
      <c r="BR10" s="1"/>
      <c r="BS10" s="1"/>
      <c r="BT10" s="57">
        <v>1</v>
      </c>
      <c r="BU10" s="1"/>
      <c r="BV10" s="1"/>
      <c r="BW10" s="57">
        <v>1</v>
      </c>
      <c r="BX10" s="1"/>
      <c r="BY10" s="1"/>
      <c r="BZ10" s="57">
        <v>1</v>
      </c>
      <c r="CA10" s="1"/>
      <c r="CB10" s="1"/>
      <c r="CC10" s="57">
        <v>1</v>
      </c>
      <c r="CD10" s="1"/>
      <c r="CE10" s="1"/>
      <c r="CF10" s="57">
        <v>1</v>
      </c>
      <c r="CG10" s="1"/>
      <c r="CH10" s="1"/>
      <c r="CI10" s="57">
        <v>1</v>
      </c>
      <c r="CJ10" s="1"/>
      <c r="CK10" s="1"/>
      <c r="CL10" s="57">
        <v>1</v>
      </c>
      <c r="CM10" s="1"/>
      <c r="CN10" s="1"/>
      <c r="CO10" s="57">
        <v>1</v>
      </c>
      <c r="CP10" s="1"/>
      <c r="CQ10" s="1"/>
      <c r="CR10" s="57">
        <v>1</v>
      </c>
      <c r="CS10" s="1"/>
      <c r="CT10" s="1"/>
      <c r="CU10" s="57">
        <v>1</v>
      </c>
      <c r="CV10" s="1"/>
      <c r="CW10" s="1"/>
      <c r="CX10" s="57">
        <v>1</v>
      </c>
      <c r="CY10" s="1"/>
      <c r="CZ10" s="1"/>
      <c r="DA10" s="57">
        <v>1</v>
      </c>
      <c r="DB10" s="1"/>
      <c r="DC10" s="1"/>
      <c r="DD10" s="57">
        <v>1</v>
      </c>
      <c r="DE10" s="1"/>
      <c r="DF10" s="1"/>
      <c r="DG10" s="57">
        <v>1</v>
      </c>
      <c r="DH10" s="1"/>
      <c r="DI10" s="1"/>
      <c r="DJ10" s="57">
        <v>1</v>
      </c>
      <c r="DK10" s="1"/>
      <c r="DL10" s="1"/>
      <c r="DM10" s="57">
        <v>1</v>
      </c>
      <c r="DN10" s="1"/>
      <c r="DO10" s="1"/>
      <c r="DP10" s="57">
        <v>1</v>
      </c>
      <c r="DQ10" s="1"/>
      <c r="DR10" s="1"/>
      <c r="DS10" s="57">
        <v>1</v>
      </c>
      <c r="DT10" s="1"/>
      <c r="DU10" s="1"/>
      <c r="DV10" s="57">
        <v>1</v>
      </c>
      <c r="DW10" s="1"/>
      <c r="DX10" s="1"/>
      <c r="DY10" s="57">
        <v>1</v>
      </c>
      <c r="DZ10" s="1"/>
      <c r="EA10" s="1"/>
      <c r="EB10" s="57">
        <v>1</v>
      </c>
      <c r="EC10" s="1"/>
      <c r="ED10" s="1"/>
      <c r="EE10" s="57">
        <v>1</v>
      </c>
      <c r="EF10" s="1"/>
      <c r="EG10" s="1"/>
      <c r="EH10" s="57">
        <v>1</v>
      </c>
      <c r="EI10" s="1"/>
      <c r="EJ10" s="1"/>
      <c r="EK10" s="57">
        <v>1</v>
      </c>
      <c r="EL10" s="1"/>
      <c r="EM10" s="1"/>
      <c r="EN10" s="57">
        <v>1</v>
      </c>
      <c r="EO10" s="1"/>
      <c r="EP10" s="1"/>
      <c r="EQ10" s="57">
        <v>1</v>
      </c>
      <c r="ER10" s="1"/>
      <c r="ES10" s="1"/>
      <c r="ET10" s="57">
        <v>1</v>
      </c>
      <c r="EU10" s="1"/>
      <c r="EV10" s="1"/>
      <c r="EW10" s="57">
        <v>1</v>
      </c>
      <c r="EX10" s="1"/>
      <c r="EY10" s="1"/>
      <c r="EZ10" s="57">
        <v>1</v>
      </c>
      <c r="FA10" s="1"/>
      <c r="FB10" s="1"/>
      <c r="FC10" s="57">
        <v>1</v>
      </c>
      <c r="FD10" s="1"/>
      <c r="FE10" s="1"/>
      <c r="FF10" s="57">
        <v>1</v>
      </c>
      <c r="FG10" s="1"/>
      <c r="FH10" s="1"/>
      <c r="FI10" s="57">
        <v>1</v>
      </c>
      <c r="FJ10" s="1"/>
      <c r="FK10" s="1"/>
      <c r="FL10" s="57">
        <v>1</v>
      </c>
      <c r="FM10" s="1"/>
      <c r="FN10" s="1"/>
      <c r="FO10" s="57">
        <v>1</v>
      </c>
      <c r="FP10" s="1"/>
      <c r="FQ10" s="1"/>
      <c r="FR10" s="57">
        <v>1</v>
      </c>
      <c r="FS10" s="1"/>
      <c r="FT10" s="1"/>
      <c r="FU10" s="57">
        <v>1</v>
      </c>
      <c r="FV10" s="1"/>
      <c r="FW10" s="1"/>
      <c r="FX10" s="57">
        <v>1</v>
      </c>
      <c r="FY10" s="1"/>
      <c r="FZ10" s="1"/>
      <c r="GA10" s="57">
        <v>1</v>
      </c>
      <c r="GB10" s="1"/>
      <c r="GC10" s="1"/>
      <c r="GD10" s="57">
        <v>1</v>
      </c>
      <c r="GE10" s="1"/>
      <c r="GF10" s="1"/>
      <c r="GG10" s="57">
        <v>1</v>
      </c>
      <c r="GH10" s="1"/>
      <c r="GI10" s="1"/>
      <c r="GJ10" s="57">
        <v>1</v>
      </c>
      <c r="GK10" s="1"/>
      <c r="GL10" s="1"/>
      <c r="GM10" s="57">
        <v>1</v>
      </c>
      <c r="GN10" s="1"/>
      <c r="GO10" s="1"/>
      <c r="GP10" s="57">
        <v>1</v>
      </c>
      <c r="GQ10" s="1"/>
      <c r="GR10" s="1"/>
      <c r="GS10" s="57">
        <v>1</v>
      </c>
      <c r="GT10" s="1"/>
      <c r="GU10" s="1"/>
      <c r="GV10" s="57">
        <v>1</v>
      </c>
      <c r="GW10" s="1"/>
      <c r="GX10" s="1"/>
      <c r="GY10" s="57">
        <v>1</v>
      </c>
      <c r="GZ10" s="1"/>
      <c r="HA10" s="1"/>
      <c r="HB10" s="57">
        <v>1</v>
      </c>
      <c r="HC10" s="1"/>
      <c r="HD10" s="1"/>
      <c r="HE10" s="57">
        <v>1</v>
      </c>
      <c r="HF10" s="1"/>
      <c r="HG10" s="1"/>
      <c r="HH10" s="57">
        <v>1</v>
      </c>
      <c r="HI10" s="1"/>
      <c r="HJ10" s="1"/>
      <c r="HK10" s="57">
        <v>1</v>
      </c>
      <c r="HL10" s="1"/>
      <c r="HM10" s="1"/>
      <c r="HN10" s="57">
        <v>1</v>
      </c>
      <c r="HO10" s="1"/>
      <c r="HP10" s="1"/>
      <c r="HQ10" s="57">
        <v>1</v>
      </c>
      <c r="HR10" s="1"/>
      <c r="HS10" s="1"/>
      <c r="HT10" s="57">
        <v>1</v>
      </c>
      <c r="HU10" s="1"/>
      <c r="HV10" s="1"/>
      <c r="HW10" s="57">
        <v>1</v>
      </c>
      <c r="HX10" s="1"/>
      <c r="HY10" s="1"/>
      <c r="HZ10" s="57">
        <v>1</v>
      </c>
      <c r="IA10" s="1"/>
      <c r="IB10" s="1"/>
      <c r="IC10" s="57">
        <v>1</v>
      </c>
      <c r="ID10" s="1"/>
      <c r="IE10" s="1"/>
      <c r="IF10" s="57">
        <v>1</v>
      </c>
      <c r="IG10" s="1"/>
      <c r="IH10" s="1"/>
      <c r="II10" s="57">
        <v>1</v>
      </c>
      <c r="IJ10" s="1"/>
      <c r="IK10" s="1"/>
      <c r="IL10" s="57">
        <v>1</v>
      </c>
      <c r="IM10" s="1"/>
      <c r="IN10" s="1"/>
      <c r="IO10" s="57">
        <v>1</v>
      </c>
      <c r="IP10" s="1"/>
      <c r="IQ10" s="1"/>
      <c r="IR10" s="57">
        <v>1</v>
      </c>
      <c r="IS10" s="1"/>
      <c r="IT10" s="1"/>
      <c r="IU10" s="31"/>
    </row>
    <row r="11" spans="1:255" ht="32.25" thickBot="1">
      <c r="A11" s="55">
        <v>3</v>
      </c>
      <c r="B11" s="71" t="s">
        <v>674</v>
      </c>
      <c r="C11" s="57"/>
      <c r="D11" s="1">
        <v>1</v>
      </c>
      <c r="E11" s="1"/>
      <c r="F11" s="57"/>
      <c r="G11" s="1">
        <v>1</v>
      </c>
      <c r="H11" s="1"/>
      <c r="I11" s="57"/>
      <c r="J11" s="1">
        <v>1</v>
      </c>
      <c r="K11" s="1"/>
      <c r="L11" s="57"/>
      <c r="M11" s="1">
        <v>1</v>
      </c>
      <c r="N11" s="1"/>
      <c r="O11" s="57"/>
      <c r="P11" s="1">
        <v>1</v>
      </c>
      <c r="Q11" s="1"/>
      <c r="R11" s="57"/>
      <c r="S11" s="1">
        <v>1</v>
      </c>
      <c r="T11" s="1"/>
      <c r="U11" s="57"/>
      <c r="V11" s="1">
        <v>1</v>
      </c>
      <c r="W11" s="1"/>
      <c r="X11" s="57"/>
      <c r="Y11" s="1">
        <v>1</v>
      </c>
      <c r="Z11" s="1"/>
      <c r="AA11" s="57"/>
      <c r="AB11" s="1">
        <v>1</v>
      </c>
      <c r="AC11" s="1"/>
      <c r="AD11" s="57"/>
      <c r="AE11" s="1">
        <v>1</v>
      </c>
      <c r="AF11" s="1"/>
      <c r="AG11" s="57"/>
      <c r="AH11" s="1">
        <v>1</v>
      </c>
      <c r="AI11" s="1"/>
      <c r="AJ11" s="57"/>
      <c r="AK11" s="1">
        <v>1</v>
      </c>
      <c r="AL11" s="1"/>
      <c r="AM11" s="57"/>
      <c r="AN11" s="1">
        <v>1</v>
      </c>
      <c r="AO11" s="1"/>
      <c r="AP11" s="57"/>
      <c r="AQ11" s="1">
        <v>1</v>
      </c>
      <c r="AR11" s="1"/>
      <c r="AS11" s="57"/>
      <c r="AT11" s="1">
        <v>1</v>
      </c>
      <c r="AU11" s="1"/>
      <c r="AV11" s="57"/>
      <c r="AW11" s="1">
        <v>1</v>
      </c>
      <c r="AX11" s="1"/>
      <c r="AY11" s="57"/>
      <c r="AZ11" s="1">
        <v>1</v>
      </c>
      <c r="BA11" s="1"/>
      <c r="BB11" s="57"/>
      <c r="BC11" s="1">
        <v>1</v>
      </c>
      <c r="BD11" s="1"/>
      <c r="BE11" s="57"/>
      <c r="BF11" s="1">
        <v>1</v>
      </c>
      <c r="BG11" s="1"/>
      <c r="BH11" s="57"/>
      <c r="BI11" s="1">
        <v>1</v>
      </c>
      <c r="BJ11" s="1"/>
      <c r="BK11" s="57"/>
      <c r="BL11" s="1">
        <v>1</v>
      </c>
      <c r="BM11" s="1"/>
      <c r="BN11" s="57"/>
      <c r="BO11" s="1">
        <v>1</v>
      </c>
      <c r="BP11" s="1"/>
      <c r="BQ11" s="57"/>
      <c r="BR11" s="1">
        <v>1</v>
      </c>
      <c r="BS11" s="1"/>
      <c r="BT11" s="57"/>
      <c r="BU11" s="1">
        <v>1</v>
      </c>
      <c r="BV11" s="1"/>
      <c r="BW11" s="57"/>
      <c r="BX11" s="1">
        <v>1</v>
      </c>
      <c r="BY11" s="1"/>
      <c r="BZ11" s="57"/>
      <c r="CA11" s="1">
        <v>1</v>
      </c>
      <c r="CB11" s="1"/>
      <c r="CC11" s="57"/>
      <c r="CD11" s="1">
        <v>1</v>
      </c>
      <c r="CE11" s="1"/>
      <c r="CF11" s="57"/>
      <c r="CG11" s="1">
        <v>1</v>
      </c>
      <c r="CH11" s="1"/>
      <c r="CI11" s="57"/>
      <c r="CJ11" s="1">
        <v>1</v>
      </c>
      <c r="CK11" s="1"/>
      <c r="CL11" s="57"/>
      <c r="CM11" s="1">
        <v>1</v>
      </c>
      <c r="CN11" s="1"/>
      <c r="CO11" s="57"/>
      <c r="CP11" s="1">
        <v>1</v>
      </c>
      <c r="CQ11" s="1"/>
      <c r="CR11" s="57"/>
      <c r="CS11" s="1">
        <v>1</v>
      </c>
      <c r="CT11" s="1"/>
      <c r="CU11" s="57"/>
      <c r="CV11" s="1">
        <v>1</v>
      </c>
      <c r="CW11" s="1"/>
      <c r="CX11" s="57"/>
      <c r="CY11" s="1">
        <v>1</v>
      </c>
      <c r="CZ11" s="1"/>
      <c r="DA11" s="57"/>
      <c r="DB11" s="1">
        <v>1</v>
      </c>
      <c r="DC11" s="1"/>
      <c r="DD11" s="57"/>
      <c r="DE11" s="1">
        <v>1</v>
      </c>
      <c r="DF11" s="1"/>
      <c r="DG11" s="57"/>
      <c r="DH11" s="1">
        <v>1</v>
      </c>
      <c r="DI11" s="1"/>
      <c r="DJ11" s="57"/>
      <c r="DK11" s="1">
        <v>1</v>
      </c>
      <c r="DL11" s="1"/>
      <c r="DM11" s="57"/>
      <c r="DN11" s="1">
        <v>1</v>
      </c>
      <c r="DO11" s="1"/>
      <c r="DP11" s="57"/>
      <c r="DQ11" s="1">
        <v>1</v>
      </c>
      <c r="DR11" s="1"/>
      <c r="DS11" s="57"/>
      <c r="DT11" s="1">
        <v>1</v>
      </c>
      <c r="DU11" s="1"/>
      <c r="DV11" s="57"/>
      <c r="DW11" s="1">
        <v>1</v>
      </c>
      <c r="DX11" s="1"/>
      <c r="DY11" s="57"/>
      <c r="DZ11" s="1">
        <v>1</v>
      </c>
      <c r="EA11" s="1"/>
      <c r="EB11" s="57"/>
      <c r="EC11" s="1">
        <v>1</v>
      </c>
      <c r="ED11" s="1"/>
      <c r="EE11" s="57"/>
      <c r="EF11" s="1">
        <v>1</v>
      </c>
      <c r="EG11" s="1"/>
      <c r="EH11" s="57"/>
      <c r="EI11" s="1">
        <v>1</v>
      </c>
      <c r="EJ11" s="1"/>
      <c r="EK11" s="57"/>
      <c r="EL11" s="1">
        <v>1</v>
      </c>
      <c r="EM11" s="1"/>
      <c r="EN11" s="57"/>
      <c r="EO11" s="1">
        <v>1</v>
      </c>
      <c r="EP11" s="1"/>
      <c r="EQ11" s="57"/>
      <c r="ER11" s="1">
        <v>1</v>
      </c>
      <c r="ES11" s="1"/>
      <c r="ET11" s="57"/>
      <c r="EU11" s="1">
        <v>1</v>
      </c>
      <c r="EV11" s="1"/>
      <c r="EW11" s="57"/>
      <c r="EX11" s="1">
        <v>1</v>
      </c>
      <c r="EY11" s="1"/>
      <c r="EZ11" s="57"/>
      <c r="FA11" s="1">
        <v>1</v>
      </c>
      <c r="FB11" s="1"/>
      <c r="FC11" s="57"/>
      <c r="FD11" s="1">
        <v>1</v>
      </c>
      <c r="FE11" s="1"/>
      <c r="FF11" s="57"/>
      <c r="FG11" s="1">
        <v>1</v>
      </c>
      <c r="FH11" s="1"/>
      <c r="FI11" s="57"/>
      <c r="FJ11" s="1">
        <v>1</v>
      </c>
      <c r="FK11" s="1"/>
      <c r="FL11" s="57"/>
      <c r="FM11" s="1">
        <v>1</v>
      </c>
      <c r="FN11" s="1"/>
      <c r="FO11" s="57"/>
      <c r="FP11" s="1">
        <v>1</v>
      </c>
      <c r="FQ11" s="1"/>
      <c r="FR11" s="57"/>
      <c r="FS11" s="1">
        <v>1</v>
      </c>
      <c r="FT11" s="1"/>
      <c r="FU11" s="57"/>
      <c r="FV11" s="1">
        <v>1</v>
      </c>
      <c r="FW11" s="1"/>
      <c r="FX11" s="57"/>
      <c r="FY11" s="1">
        <v>1</v>
      </c>
      <c r="FZ11" s="1"/>
      <c r="GA11" s="57"/>
      <c r="GB11" s="1">
        <v>1</v>
      </c>
      <c r="GC11" s="1"/>
      <c r="GD11" s="57"/>
      <c r="GE11" s="1">
        <v>1</v>
      </c>
      <c r="GF11" s="1"/>
      <c r="GG11" s="57"/>
      <c r="GH11" s="1">
        <v>1</v>
      </c>
      <c r="GI11" s="1"/>
      <c r="GJ11" s="57"/>
      <c r="GK11" s="1">
        <v>1</v>
      </c>
      <c r="GL11" s="1"/>
      <c r="GM11" s="57"/>
      <c r="GN11" s="1">
        <v>1</v>
      </c>
      <c r="GO11" s="1"/>
      <c r="GP11" s="57"/>
      <c r="GQ11" s="1">
        <v>1</v>
      </c>
      <c r="GR11" s="1"/>
      <c r="GS11" s="57"/>
      <c r="GT11" s="1">
        <v>1</v>
      </c>
      <c r="GU11" s="1"/>
      <c r="GV11" s="57"/>
      <c r="GW11" s="1">
        <v>1</v>
      </c>
      <c r="GX11" s="1"/>
      <c r="GY11" s="57"/>
      <c r="GZ11" s="1">
        <v>1</v>
      </c>
      <c r="HA11" s="1"/>
      <c r="HB11" s="57"/>
      <c r="HC11" s="1">
        <v>1</v>
      </c>
      <c r="HD11" s="1"/>
      <c r="HE11" s="57"/>
      <c r="HF11" s="1">
        <v>1</v>
      </c>
      <c r="HG11" s="1"/>
      <c r="HH11" s="57"/>
      <c r="HI11" s="1">
        <v>1</v>
      </c>
      <c r="HJ11" s="1"/>
      <c r="HK11" s="57"/>
      <c r="HL11" s="1">
        <v>1</v>
      </c>
      <c r="HM11" s="1"/>
      <c r="HN11" s="57"/>
      <c r="HO11" s="1">
        <v>1</v>
      </c>
      <c r="HP11" s="1"/>
      <c r="HQ11" s="57"/>
      <c r="HR11" s="1">
        <v>1</v>
      </c>
      <c r="HS11" s="1"/>
      <c r="HT11" s="57"/>
      <c r="HU11" s="1">
        <v>1</v>
      </c>
      <c r="HV11" s="1"/>
      <c r="HW11" s="57"/>
      <c r="HX11" s="1">
        <v>1</v>
      </c>
      <c r="HY11" s="1"/>
      <c r="HZ11" s="57"/>
      <c r="IA11" s="1">
        <v>1</v>
      </c>
      <c r="IB11" s="1"/>
      <c r="IC11" s="57"/>
      <c r="ID11" s="1">
        <v>1</v>
      </c>
      <c r="IE11" s="1"/>
      <c r="IF11" s="57"/>
      <c r="IG11" s="1">
        <v>1</v>
      </c>
      <c r="IH11" s="1"/>
      <c r="II11" s="57"/>
      <c r="IJ11" s="1">
        <v>1</v>
      </c>
      <c r="IK11" s="1"/>
      <c r="IL11" s="57"/>
      <c r="IM11" s="1">
        <v>1</v>
      </c>
      <c r="IN11" s="1"/>
      <c r="IO11" s="57"/>
      <c r="IP11" s="1">
        <v>1</v>
      </c>
      <c r="IQ11" s="1"/>
      <c r="IR11" s="57"/>
      <c r="IS11" s="1">
        <v>1</v>
      </c>
      <c r="IT11" s="1"/>
      <c r="IU11" s="31"/>
    </row>
    <row r="12" spans="1:255" ht="32.25" thickBot="1">
      <c r="A12" s="55">
        <v>4</v>
      </c>
      <c r="B12" s="71" t="s">
        <v>675</v>
      </c>
      <c r="C12" s="57">
        <v>1</v>
      </c>
      <c r="D12" s="1"/>
      <c r="E12" s="1"/>
      <c r="F12" s="57">
        <v>1</v>
      </c>
      <c r="G12" s="1"/>
      <c r="H12" s="1"/>
      <c r="I12" s="57">
        <v>1</v>
      </c>
      <c r="J12" s="1"/>
      <c r="K12" s="1"/>
      <c r="L12" s="57">
        <v>1</v>
      </c>
      <c r="M12" s="1"/>
      <c r="N12" s="1"/>
      <c r="O12" s="57">
        <v>1</v>
      </c>
      <c r="P12" s="1"/>
      <c r="Q12" s="1"/>
      <c r="R12" s="57">
        <v>1</v>
      </c>
      <c r="S12" s="1"/>
      <c r="T12" s="1"/>
      <c r="U12" s="57">
        <v>1</v>
      </c>
      <c r="V12" s="1"/>
      <c r="W12" s="1"/>
      <c r="X12" s="57">
        <v>1</v>
      </c>
      <c r="Y12" s="1"/>
      <c r="Z12" s="1"/>
      <c r="AA12" s="57">
        <v>1</v>
      </c>
      <c r="AB12" s="1"/>
      <c r="AC12" s="1"/>
      <c r="AD12" s="57">
        <v>1</v>
      </c>
      <c r="AE12" s="1"/>
      <c r="AF12" s="1"/>
      <c r="AG12" s="57">
        <v>1</v>
      </c>
      <c r="AH12" s="1"/>
      <c r="AI12" s="1"/>
      <c r="AJ12" s="57">
        <v>1</v>
      </c>
      <c r="AK12" s="1"/>
      <c r="AL12" s="1"/>
      <c r="AM12" s="57">
        <v>1</v>
      </c>
      <c r="AN12" s="1"/>
      <c r="AO12" s="1"/>
      <c r="AP12" s="57">
        <v>1</v>
      </c>
      <c r="AQ12" s="1"/>
      <c r="AR12" s="1"/>
      <c r="AS12" s="57">
        <v>1</v>
      </c>
      <c r="AT12" s="1"/>
      <c r="AU12" s="1"/>
      <c r="AV12" s="57">
        <v>1</v>
      </c>
      <c r="AW12" s="1"/>
      <c r="AX12" s="1"/>
      <c r="AY12" s="57">
        <v>1</v>
      </c>
      <c r="AZ12" s="1"/>
      <c r="BA12" s="1"/>
      <c r="BB12" s="57">
        <v>1</v>
      </c>
      <c r="BC12" s="1"/>
      <c r="BD12" s="1"/>
      <c r="BE12" s="57">
        <v>1</v>
      </c>
      <c r="BF12" s="1"/>
      <c r="BG12" s="1"/>
      <c r="BH12" s="57">
        <v>1</v>
      </c>
      <c r="BI12" s="1"/>
      <c r="BJ12" s="1"/>
      <c r="BK12" s="57">
        <v>1</v>
      </c>
      <c r="BL12" s="1"/>
      <c r="BM12" s="1"/>
      <c r="BN12" s="57">
        <v>1</v>
      </c>
      <c r="BO12" s="1"/>
      <c r="BP12" s="1"/>
      <c r="BQ12" s="57">
        <v>1</v>
      </c>
      <c r="BR12" s="1"/>
      <c r="BS12" s="1"/>
      <c r="BT12" s="57">
        <v>1</v>
      </c>
      <c r="BU12" s="1"/>
      <c r="BV12" s="1"/>
      <c r="BW12" s="57">
        <v>1</v>
      </c>
      <c r="BX12" s="1"/>
      <c r="BY12" s="1"/>
      <c r="BZ12" s="57">
        <v>1</v>
      </c>
      <c r="CA12" s="1"/>
      <c r="CB12" s="1"/>
      <c r="CC12" s="57">
        <v>1</v>
      </c>
      <c r="CD12" s="1"/>
      <c r="CE12" s="1"/>
      <c r="CF12" s="57">
        <v>1</v>
      </c>
      <c r="CG12" s="1"/>
      <c r="CH12" s="1"/>
      <c r="CI12" s="57">
        <v>1</v>
      </c>
      <c r="CJ12" s="1"/>
      <c r="CK12" s="1"/>
      <c r="CL12" s="57">
        <v>1</v>
      </c>
      <c r="CM12" s="1"/>
      <c r="CN12" s="1"/>
      <c r="CO12" s="57">
        <v>1</v>
      </c>
      <c r="CP12" s="1"/>
      <c r="CQ12" s="1"/>
      <c r="CR12" s="57">
        <v>1</v>
      </c>
      <c r="CS12" s="1"/>
      <c r="CT12" s="1"/>
      <c r="CU12" s="57">
        <v>1</v>
      </c>
      <c r="CV12" s="1"/>
      <c r="CW12" s="1"/>
      <c r="CX12" s="57">
        <v>1</v>
      </c>
      <c r="CY12" s="1"/>
      <c r="CZ12" s="1"/>
      <c r="DA12" s="57">
        <v>1</v>
      </c>
      <c r="DB12" s="1"/>
      <c r="DC12" s="1"/>
      <c r="DD12" s="57">
        <v>1</v>
      </c>
      <c r="DE12" s="1"/>
      <c r="DF12" s="1"/>
      <c r="DG12" s="57">
        <v>1</v>
      </c>
      <c r="DH12" s="1"/>
      <c r="DI12" s="1"/>
      <c r="DJ12" s="57">
        <v>1</v>
      </c>
      <c r="DK12" s="1"/>
      <c r="DL12" s="1"/>
      <c r="DM12" s="57">
        <v>1</v>
      </c>
      <c r="DN12" s="1"/>
      <c r="DO12" s="1"/>
      <c r="DP12" s="57">
        <v>1</v>
      </c>
      <c r="DQ12" s="1"/>
      <c r="DR12" s="1"/>
      <c r="DS12" s="57">
        <v>1</v>
      </c>
      <c r="DT12" s="1"/>
      <c r="DU12" s="1"/>
      <c r="DV12" s="57">
        <v>1</v>
      </c>
      <c r="DW12" s="1"/>
      <c r="DX12" s="1"/>
      <c r="DY12" s="57">
        <v>1</v>
      </c>
      <c r="DZ12" s="1"/>
      <c r="EA12" s="1"/>
      <c r="EB12" s="57">
        <v>1</v>
      </c>
      <c r="EC12" s="1"/>
      <c r="ED12" s="1"/>
      <c r="EE12" s="57">
        <v>1</v>
      </c>
      <c r="EF12" s="1"/>
      <c r="EG12" s="1"/>
      <c r="EH12" s="57">
        <v>1</v>
      </c>
      <c r="EI12" s="1"/>
      <c r="EJ12" s="1"/>
      <c r="EK12" s="57">
        <v>1</v>
      </c>
      <c r="EL12" s="1"/>
      <c r="EM12" s="1"/>
      <c r="EN12" s="57">
        <v>1</v>
      </c>
      <c r="EO12" s="1"/>
      <c r="EP12" s="1"/>
      <c r="EQ12" s="57">
        <v>1</v>
      </c>
      <c r="ER12" s="1"/>
      <c r="ES12" s="1"/>
      <c r="ET12" s="57">
        <v>1</v>
      </c>
      <c r="EU12" s="1"/>
      <c r="EV12" s="1"/>
      <c r="EW12" s="57">
        <v>1</v>
      </c>
      <c r="EX12" s="1"/>
      <c r="EY12" s="1"/>
      <c r="EZ12" s="57">
        <v>1</v>
      </c>
      <c r="FA12" s="1"/>
      <c r="FB12" s="1"/>
      <c r="FC12" s="57">
        <v>1</v>
      </c>
      <c r="FD12" s="1"/>
      <c r="FE12" s="1"/>
      <c r="FF12" s="57">
        <v>1</v>
      </c>
      <c r="FG12" s="1"/>
      <c r="FH12" s="1"/>
      <c r="FI12" s="57">
        <v>1</v>
      </c>
      <c r="FJ12" s="1"/>
      <c r="FK12" s="1"/>
      <c r="FL12" s="57">
        <v>1</v>
      </c>
      <c r="FM12" s="1"/>
      <c r="FN12" s="1"/>
      <c r="FO12" s="57">
        <v>1</v>
      </c>
      <c r="FP12" s="1"/>
      <c r="FQ12" s="1"/>
      <c r="FR12" s="57">
        <v>1</v>
      </c>
      <c r="FS12" s="1"/>
      <c r="FT12" s="1"/>
      <c r="FU12" s="57">
        <v>1</v>
      </c>
      <c r="FV12" s="1"/>
      <c r="FW12" s="1"/>
      <c r="FX12" s="57">
        <v>1</v>
      </c>
      <c r="FY12" s="1"/>
      <c r="FZ12" s="1"/>
      <c r="GA12" s="57">
        <v>1</v>
      </c>
      <c r="GB12" s="1"/>
      <c r="GC12" s="1"/>
      <c r="GD12" s="57">
        <v>1</v>
      </c>
      <c r="GE12" s="1"/>
      <c r="GF12" s="1"/>
      <c r="GG12" s="57">
        <v>1</v>
      </c>
      <c r="GH12" s="1"/>
      <c r="GI12" s="1"/>
      <c r="GJ12" s="57">
        <v>1</v>
      </c>
      <c r="GK12" s="1"/>
      <c r="GL12" s="1"/>
      <c r="GM12" s="57">
        <v>1</v>
      </c>
      <c r="GN12" s="1"/>
      <c r="GO12" s="1"/>
      <c r="GP12" s="57">
        <v>1</v>
      </c>
      <c r="GQ12" s="1"/>
      <c r="GR12" s="1"/>
      <c r="GS12" s="57">
        <v>1</v>
      </c>
      <c r="GT12" s="1"/>
      <c r="GU12" s="1"/>
      <c r="GV12" s="57">
        <v>1</v>
      </c>
      <c r="GW12" s="1"/>
      <c r="GX12" s="1"/>
      <c r="GY12" s="57">
        <v>1</v>
      </c>
      <c r="GZ12" s="1"/>
      <c r="HA12" s="1"/>
      <c r="HB12" s="57">
        <v>1</v>
      </c>
      <c r="HC12" s="1"/>
      <c r="HD12" s="1"/>
      <c r="HE12" s="57">
        <v>1</v>
      </c>
      <c r="HF12" s="1"/>
      <c r="HG12" s="1"/>
      <c r="HH12" s="57">
        <v>1</v>
      </c>
      <c r="HI12" s="1"/>
      <c r="HJ12" s="1"/>
      <c r="HK12" s="57">
        <v>1</v>
      </c>
      <c r="HL12" s="1"/>
      <c r="HM12" s="1"/>
      <c r="HN12" s="57">
        <v>1</v>
      </c>
      <c r="HO12" s="1"/>
      <c r="HP12" s="1"/>
      <c r="HQ12" s="57">
        <v>1</v>
      </c>
      <c r="HR12" s="1"/>
      <c r="HS12" s="1"/>
      <c r="HT12" s="57">
        <v>1</v>
      </c>
      <c r="HU12" s="1"/>
      <c r="HV12" s="1"/>
      <c r="HW12" s="57">
        <v>1</v>
      </c>
      <c r="HX12" s="1"/>
      <c r="HY12" s="1"/>
      <c r="HZ12" s="57">
        <v>1</v>
      </c>
      <c r="IA12" s="1"/>
      <c r="IB12" s="1"/>
      <c r="IC12" s="57">
        <v>1</v>
      </c>
      <c r="ID12" s="1"/>
      <c r="IE12" s="1"/>
      <c r="IF12" s="57">
        <v>1</v>
      </c>
      <c r="IG12" s="1"/>
      <c r="IH12" s="1"/>
      <c r="II12" s="57">
        <v>1</v>
      </c>
      <c r="IJ12" s="1"/>
      <c r="IK12" s="1"/>
      <c r="IL12" s="57">
        <v>1</v>
      </c>
      <c r="IM12" s="1"/>
      <c r="IN12" s="1"/>
      <c r="IO12" s="57">
        <v>1</v>
      </c>
      <c r="IP12" s="1"/>
      <c r="IQ12" s="1"/>
      <c r="IR12" s="57">
        <v>1</v>
      </c>
      <c r="IS12" s="1"/>
      <c r="IT12" s="1"/>
      <c r="IU12" s="31"/>
    </row>
    <row r="13" spans="1:255" ht="32.25" thickBot="1">
      <c r="A13" s="55">
        <v>5</v>
      </c>
      <c r="B13" s="71" t="s">
        <v>676</v>
      </c>
      <c r="C13" s="57"/>
      <c r="D13" s="1">
        <v>1</v>
      </c>
      <c r="E13" s="1"/>
      <c r="F13" s="57"/>
      <c r="G13" s="1">
        <v>1</v>
      </c>
      <c r="H13" s="1"/>
      <c r="I13" s="57"/>
      <c r="J13" s="1">
        <v>1</v>
      </c>
      <c r="K13" s="1"/>
      <c r="L13" s="57"/>
      <c r="M13" s="1">
        <v>1</v>
      </c>
      <c r="N13" s="1"/>
      <c r="O13" s="57"/>
      <c r="P13" s="1">
        <v>1</v>
      </c>
      <c r="Q13" s="1"/>
      <c r="R13" s="57"/>
      <c r="S13" s="1">
        <v>1</v>
      </c>
      <c r="T13" s="1"/>
      <c r="U13" s="57"/>
      <c r="V13" s="1">
        <v>1</v>
      </c>
      <c r="W13" s="1"/>
      <c r="X13" s="57"/>
      <c r="Y13" s="1">
        <v>1</v>
      </c>
      <c r="Z13" s="1"/>
      <c r="AA13" s="57"/>
      <c r="AB13" s="1">
        <v>1</v>
      </c>
      <c r="AC13" s="1"/>
      <c r="AD13" s="57"/>
      <c r="AE13" s="1">
        <v>1</v>
      </c>
      <c r="AF13" s="1"/>
      <c r="AG13" s="57"/>
      <c r="AH13" s="1">
        <v>1</v>
      </c>
      <c r="AI13" s="1"/>
      <c r="AJ13" s="57"/>
      <c r="AK13" s="1">
        <v>1</v>
      </c>
      <c r="AL13" s="1"/>
      <c r="AM13" s="57"/>
      <c r="AN13" s="1">
        <v>1</v>
      </c>
      <c r="AO13" s="1"/>
      <c r="AP13" s="57"/>
      <c r="AQ13" s="1">
        <v>1</v>
      </c>
      <c r="AR13" s="1"/>
      <c r="AS13" s="57"/>
      <c r="AT13" s="1">
        <v>1</v>
      </c>
      <c r="AU13" s="1"/>
      <c r="AV13" s="57"/>
      <c r="AW13" s="1">
        <v>1</v>
      </c>
      <c r="AX13" s="1"/>
      <c r="AY13" s="57"/>
      <c r="AZ13" s="1">
        <v>1</v>
      </c>
      <c r="BA13" s="1"/>
      <c r="BB13" s="57"/>
      <c r="BC13" s="1">
        <v>1</v>
      </c>
      <c r="BD13" s="1"/>
      <c r="BE13" s="57"/>
      <c r="BF13" s="1">
        <v>1</v>
      </c>
      <c r="BG13" s="1"/>
      <c r="BH13" s="57"/>
      <c r="BI13" s="1">
        <v>1</v>
      </c>
      <c r="BJ13" s="1"/>
      <c r="BK13" s="57"/>
      <c r="BL13" s="1">
        <v>1</v>
      </c>
      <c r="BM13" s="1"/>
      <c r="BN13" s="57"/>
      <c r="BO13" s="1">
        <v>1</v>
      </c>
      <c r="BP13" s="1"/>
      <c r="BQ13" s="57"/>
      <c r="BR13" s="1">
        <v>1</v>
      </c>
      <c r="BS13" s="1"/>
      <c r="BT13" s="57"/>
      <c r="BU13" s="1">
        <v>1</v>
      </c>
      <c r="BV13" s="1"/>
      <c r="BW13" s="57"/>
      <c r="BX13" s="1">
        <v>1</v>
      </c>
      <c r="BY13" s="1"/>
      <c r="BZ13" s="57"/>
      <c r="CA13" s="1">
        <v>1</v>
      </c>
      <c r="CB13" s="1"/>
      <c r="CC13" s="57"/>
      <c r="CD13" s="1">
        <v>1</v>
      </c>
      <c r="CE13" s="1"/>
      <c r="CF13" s="57"/>
      <c r="CG13" s="1">
        <v>1</v>
      </c>
      <c r="CH13" s="1"/>
      <c r="CI13" s="57"/>
      <c r="CJ13" s="1">
        <v>1</v>
      </c>
      <c r="CK13" s="1"/>
      <c r="CL13" s="57"/>
      <c r="CM13" s="1">
        <v>1</v>
      </c>
      <c r="CN13" s="1"/>
      <c r="CO13" s="57"/>
      <c r="CP13" s="1">
        <v>1</v>
      </c>
      <c r="CQ13" s="1"/>
      <c r="CR13" s="57"/>
      <c r="CS13" s="1">
        <v>1</v>
      </c>
      <c r="CT13" s="1"/>
      <c r="CU13" s="57"/>
      <c r="CV13" s="1">
        <v>1</v>
      </c>
      <c r="CW13" s="1"/>
      <c r="CX13" s="57"/>
      <c r="CY13" s="1">
        <v>1</v>
      </c>
      <c r="CZ13" s="1"/>
      <c r="DA13" s="57"/>
      <c r="DB13" s="1">
        <v>1</v>
      </c>
      <c r="DC13" s="1"/>
      <c r="DD13" s="57"/>
      <c r="DE13" s="1">
        <v>1</v>
      </c>
      <c r="DF13" s="1"/>
      <c r="DG13" s="57"/>
      <c r="DH13" s="1">
        <v>1</v>
      </c>
      <c r="DI13" s="1"/>
      <c r="DJ13" s="57"/>
      <c r="DK13" s="1">
        <v>1</v>
      </c>
      <c r="DL13" s="1"/>
      <c r="DM13" s="57"/>
      <c r="DN13" s="1">
        <v>1</v>
      </c>
      <c r="DO13" s="1"/>
      <c r="DP13" s="57"/>
      <c r="DQ13" s="1">
        <v>1</v>
      </c>
      <c r="DR13" s="1"/>
      <c r="DS13" s="57"/>
      <c r="DT13" s="1">
        <v>1</v>
      </c>
      <c r="DU13" s="1"/>
      <c r="DV13" s="57"/>
      <c r="DW13" s="1">
        <v>1</v>
      </c>
      <c r="DX13" s="1"/>
      <c r="DY13" s="57"/>
      <c r="DZ13" s="1">
        <v>1</v>
      </c>
      <c r="EA13" s="1"/>
      <c r="EB13" s="57"/>
      <c r="EC13" s="1">
        <v>1</v>
      </c>
      <c r="ED13" s="1"/>
      <c r="EE13" s="57"/>
      <c r="EF13" s="1">
        <v>1</v>
      </c>
      <c r="EG13" s="1"/>
      <c r="EH13" s="57"/>
      <c r="EI13" s="1">
        <v>1</v>
      </c>
      <c r="EJ13" s="1"/>
      <c r="EK13" s="57"/>
      <c r="EL13" s="1">
        <v>1</v>
      </c>
      <c r="EM13" s="1"/>
      <c r="EN13" s="57"/>
      <c r="EO13" s="1">
        <v>1</v>
      </c>
      <c r="EP13" s="1"/>
      <c r="EQ13" s="57"/>
      <c r="ER13" s="1">
        <v>1</v>
      </c>
      <c r="ES13" s="1"/>
      <c r="ET13" s="57"/>
      <c r="EU13" s="1">
        <v>1</v>
      </c>
      <c r="EV13" s="1"/>
      <c r="EW13" s="57"/>
      <c r="EX13" s="1">
        <v>1</v>
      </c>
      <c r="EY13" s="1"/>
      <c r="EZ13" s="57"/>
      <c r="FA13" s="1">
        <v>1</v>
      </c>
      <c r="FB13" s="1"/>
      <c r="FC13" s="57"/>
      <c r="FD13" s="1">
        <v>1</v>
      </c>
      <c r="FE13" s="1"/>
      <c r="FF13" s="57"/>
      <c r="FG13" s="1">
        <v>1</v>
      </c>
      <c r="FH13" s="1"/>
      <c r="FI13" s="57"/>
      <c r="FJ13" s="1">
        <v>1</v>
      </c>
      <c r="FK13" s="1"/>
      <c r="FL13" s="57"/>
      <c r="FM13" s="1">
        <v>1</v>
      </c>
      <c r="FN13" s="1"/>
      <c r="FO13" s="57"/>
      <c r="FP13" s="1">
        <v>1</v>
      </c>
      <c r="FQ13" s="1"/>
      <c r="FR13" s="57"/>
      <c r="FS13" s="1">
        <v>1</v>
      </c>
      <c r="FT13" s="1"/>
      <c r="FU13" s="57"/>
      <c r="FV13" s="1">
        <v>1</v>
      </c>
      <c r="FW13" s="1"/>
      <c r="FX13" s="57"/>
      <c r="FY13" s="1">
        <v>1</v>
      </c>
      <c r="FZ13" s="1"/>
      <c r="GA13" s="57"/>
      <c r="GB13" s="1">
        <v>1</v>
      </c>
      <c r="GC13" s="1"/>
      <c r="GD13" s="57"/>
      <c r="GE13" s="1">
        <v>1</v>
      </c>
      <c r="GF13" s="1"/>
      <c r="GG13" s="57"/>
      <c r="GH13" s="1">
        <v>1</v>
      </c>
      <c r="GI13" s="1"/>
      <c r="GJ13" s="57"/>
      <c r="GK13" s="1">
        <v>1</v>
      </c>
      <c r="GL13" s="1"/>
      <c r="GM13" s="57"/>
      <c r="GN13" s="1">
        <v>1</v>
      </c>
      <c r="GO13" s="1"/>
      <c r="GP13" s="57"/>
      <c r="GQ13" s="1">
        <v>1</v>
      </c>
      <c r="GR13" s="1"/>
      <c r="GS13" s="57"/>
      <c r="GT13" s="1">
        <v>1</v>
      </c>
      <c r="GU13" s="1"/>
      <c r="GV13" s="57"/>
      <c r="GW13" s="1">
        <v>1</v>
      </c>
      <c r="GX13" s="1"/>
      <c r="GY13" s="57"/>
      <c r="GZ13" s="1">
        <v>1</v>
      </c>
      <c r="HA13" s="1"/>
      <c r="HB13" s="57"/>
      <c r="HC13" s="1">
        <v>1</v>
      </c>
      <c r="HD13" s="1"/>
      <c r="HE13" s="57"/>
      <c r="HF13" s="1">
        <v>1</v>
      </c>
      <c r="HG13" s="1"/>
      <c r="HH13" s="57"/>
      <c r="HI13" s="1">
        <v>1</v>
      </c>
      <c r="HJ13" s="1"/>
      <c r="HK13" s="57"/>
      <c r="HL13" s="1">
        <v>1</v>
      </c>
      <c r="HM13" s="1"/>
      <c r="HN13" s="57"/>
      <c r="HO13" s="1">
        <v>1</v>
      </c>
      <c r="HP13" s="1"/>
      <c r="HQ13" s="57"/>
      <c r="HR13" s="1">
        <v>1</v>
      </c>
      <c r="HS13" s="1"/>
      <c r="HT13" s="57"/>
      <c r="HU13" s="1">
        <v>1</v>
      </c>
      <c r="HV13" s="1"/>
      <c r="HW13" s="57"/>
      <c r="HX13" s="1">
        <v>1</v>
      </c>
      <c r="HY13" s="1"/>
      <c r="HZ13" s="57"/>
      <c r="IA13" s="1">
        <v>1</v>
      </c>
      <c r="IB13" s="1"/>
      <c r="IC13" s="57"/>
      <c r="ID13" s="1">
        <v>1</v>
      </c>
      <c r="IE13" s="1"/>
      <c r="IF13" s="57"/>
      <c r="IG13" s="1">
        <v>1</v>
      </c>
      <c r="IH13" s="1"/>
      <c r="II13" s="57"/>
      <c r="IJ13" s="1">
        <v>1</v>
      </c>
      <c r="IK13" s="1"/>
      <c r="IL13" s="57"/>
      <c r="IM13" s="1">
        <v>1</v>
      </c>
      <c r="IN13" s="1"/>
      <c r="IO13" s="57"/>
      <c r="IP13" s="1">
        <v>1</v>
      </c>
      <c r="IQ13" s="1"/>
      <c r="IR13" s="57"/>
      <c r="IS13" s="1">
        <v>1</v>
      </c>
      <c r="IT13" s="1"/>
      <c r="IU13" s="31"/>
    </row>
    <row r="14" spans="1:255" ht="32.25" thickBot="1">
      <c r="A14" s="55">
        <v>6</v>
      </c>
      <c r="B14" s="71" t="s">
        <v>677</v>
      </c>
      <c r="C14" s="57"/>
      <c r="D14" s="1">
        <v>1</v>
      </c>
      <c r="E14" s="1"/>
      <c r="F14" s="57"/>
      <c r="G14" s="1">
        <v>1</v>
      </c>
      <c r="H14" s="1"/>
      <c r="I14" s="57"/>
      <c r="J14" s="1">
        <v>1</v>
      </c>
      <c r="K14" s="1"/>
      <c r="L14" s="57"/>
      <c r="M14" s="1">
        <v>1</v>
      </c>
      <c r="N14" s="1"/>
      <c r="O14" s="57"/>
      <c r="P14" s="1">
        <v>1</v>
      </c>
      <c r="Q14" s="1"/>
      <c r="R14" s="57"/>
      <c r="S14" s="1">
        <v>1</v>
      </c>
      <c r="T14" s="1"/>
      <c r="U14" s="57"/>
      <c r="V14" s="1">
        <v>1</v>
      </c>
      <c r="W14" s="1"/>
      <c r="X14" s="57"/>
      <c r="Y14" s="1">
        <v>1</v>
      </c>
      <c r="Z14" s="1"/>
      <c r="AA14" s="57"/>
      <c r="AB14" s="1">
        <v>1</v>
      </c>
      <c r="AC14" s="1"/>
      <c r="AD14" s="57"/>
      <c r="AE14" s="1">
        <v>1</v>
      </c>
      <c r="AF14" s="1"/>
      <c r="AG14" s="57"/>
      <c r="AH14" s="1">
        <v>1</v>
      </c>
      <c r="AI14" s="1"/>
      <c r="AJ14" s="57"/>
      <c r="AK14" s="1">
        <v>1</v>
      </c>
      <c r="AL14" s="1"/>
      <c r="AM14" s="57"/>
      <c r="AN14" s="1">
        <v>1</v>
      </c>
      <c r="AO14" s="1"/>
      <c r="AP14" s="57"/>
      <c r="AQ14" s="1">
        <v>1</v>
      </c>
      <c r="AR14" s="1"/>
      <c r="AS14" s="57"/>
      <c r="AT14" s="1">
        <v>1</v>
      </c>
      <c r="AU14" s="1"/>
      <c r="AV14" s="57"/>
      <c r="AW14" s="1">
        <v>1</v>
      </c>
      <c r="AX14" s="1"/>
      <c r="AY14" s="57"/>
      <c r="AZ14" s="1">
        <v>1</v>
      </c>
      <c r="BA14" s="1"/>
      <c r="BB14" s="57"/>
      <c r="BC14" s="1">
        <v>1</v>
      </c>
      <c r="BD14" s="1"/>
      <c r="BE14" s="57"/>
      <c r="BF14" s="1">
        <v>1</v>
      </c>
      <c r="BG14" s="1"/>
      <c r="BH14" s="57"/>
      <c r="BI14" s="1">
        <v>1</v>
      </c>
      <c r="BJ14" s="1"/>
      <c r="BK14" s="57"/>
      <c r="BL14" s="1">
        <v>1</v>
      </c>
      <c r="BM14" s="1"/>
      <c r="BN14" s="57"/>
      <c r="BO14" s="1">
        <v>1</v>
      </c>
      <c r="BP14" s="1"/>
      <c r="BQ14" s="57"/>
      <c r="BR14" s="1">
        <v>1</v>
      </c>
      <c r="BS14" s="1"/>
      <c r="BT14" s="57"/>
      <c r="BU14" s="1">
        <v>1</v>
      </c>
      <c r="BV14" s="1"/>
      <c r="BW14" s="57"/>
      <c r="BX14" s="1">
        <v>1</v>
      </c>
      <c r="BY14" s="1"/>
      <c r="BZ14" s="57"/>
      <c r="CA14" s="1">
        <v>1</v>
      </c>
      <c r="CB14" s="1"/>
      <c r="CC14" s="57"/>
      <c r="CD14" s="1">
        <v>1</v>
      </c>
      <c r="CE14" s="1"/>
      <c r="CF14" s="57"/>
      <c r="CG14" s="1">
        <v>1</v>
      </c>
      <c r="CH14" s="1"/>
      <c r="CI14" s="57"/>
      <c r="CJ14" s="1">
        <v>1</v>
      </c>
      <c r="CK14" s="1"/>
      <c r="CL14" s="57"/>
      <c r="CM14" s="1">
        <v>1</v>
      </c>
      <c r="CN14" s="1"/>
      <c r="CO14" s="57"/>
      <c r="CP14" s="1">
        <v>1</v>
      </c>
      <c r="CQ14" s="1"/>
      <c r="CR14" s="57"/>
      <c r="CS14" s="1">
        <v>1</v>
      </c>
      <c r="CT14" s="1"/>
      <c r="CU14" s="57"/>
      <c r="CV14" s="1">
        <v>1</v>
      </c>
      <c r="CW14" s="1"/>
      <c r="CX14" s="57"/>
      <c r="CY14" s="1">
        <v>1</v>
      </c>
      <c r="CZ14" s="1"/>
      <c r="DA14" s="57"/>
      <c r="DB14" s="1">
        <v>1</v>
      </c>
      <c r="DC14" s="1"/>
      <c r="DD14" s="57"/>
      <c r="DE14" s="1">
        <v>1</v>
      </c>
      <c r="DF14" s="1"/>
      <c r="DG14" s="57"/>
      <c r="DH14" s="1">
        <v>1</v>
      </c>
      <c r="DI14" s="1"/>
      <c r="DJ14" s="57"/>
      <c r="DK14" s="1">
        <v>1</v>
      </c>
      <c r="DL14" s="1"/>
      <c r="DM14" s="57"/>
      <c r="DN14" s="1">
        <v>1</v>
      </c>
      <c r="DO14" s="1"/>
      <c r="DP14" s="57"/>
      <c r="DQ14" s="1">
        <v>1</v>
      </c>
      <c r="DR14" s="1"/>
      <c r="DS14" s="57"/>
      <c r="DT14" s="1">
        <v>1</v>
      </c>
      <c r="DU14" s="1"/>
      <c r="DV14" s="57"/>
      <c r="DW14" s="1">
        <v>1</v>
      </c>
      <c r="DX14" s="1"/>
      <c r="DY14" s="57"/>
      <c r="DZ14" s="1">
        <v>1</v>
      </c>
      <c r="EA14" s="1"/>
      <c r="EB14" s="57"/>
      <c r="EC14" s="1">
        <v>1</v>
      </c>
      <c r="ED14" s="1"/>
      <c r="EE14" s="57"/>
      <c r="EF14" s="1">
        <v>1</v>
      </c>
      <c r="EG14" s="1"/>
      <c r="EH14" s="57"/>
      <c r="EI14" s="1">
        <v>1</v>
      </c>
      <c r="EJ14" s="1"/>
      <c r="EK14" s="57"/>
      <c r="EL14" s="1">
        <v>1</v>
      </c>
      <c r="EM14" s="1"/>
      <c r="EN14" s="57"/>
      <c r="EO14" s="1">
        <v>1</v>
      </c>
      <c r="EP14" s="1"/>
      <c r="EQ14" s="57"/>
      <c r="ER14" s="1">
        <v>1</v>
      </c>
      <c r="ES14" s="1"/>
      <c r="ET14" s="57"/>
      <c r="EU14" s="1">
        <v>1</v>
      </c>
      <c r="EV14" s="1"/>
      <c r="EW14" s="57"/>
      <c r="EX14" s="1">
        <v>1</v>
      </c>
      <c r="EY14" s="1"/>
      <c r="EZ14" s="57"/>
      <c r="FA14" s="1">
        <v>1</v>
      </c>
      <c r="FB14" s="1"/>
      <c r="FC14" s="57"/>
      <c r="FD14" s="1">
        <v>1</v>
      </c>
      <c r="FE14" s="1"/>
      <c r="FF14" s="57"/>
      <c r="FG14" s="1">
        <v>1</v>
      </c>
      <c r="FH14" s="1"/>
      <c r="FI14" s="57"/>
      <c r="FJ14" s="1">
        <v>1</v>
      </c>
      <c r="FK14" s="1"/>
      <c r="FL14" s="57"/>
      <c r="FM14" s="1">
        <v>1</v>
      </c>
      <c r="FN14" s="1"/>
      <c r="FO14" s="57"/>
      <c r="FP14" s="1">
        <v>1</v>
      </c>
      <c r="FQ14" s="1"/>
      <c r="FR14" s="57"/>
      <c r="FS14" s="1">
        <v>1</v>
      </c>
      <c r="FT14" s="1"/>
      <c r="FU14" s="57"/>
      <c r="FV14" s="1">
        <v>1</v>
      </c>
      <c r="FW14" s="1"/>
      <c r="FX14" s="57"/>
      <c r="FY14" s="1">
        <v>1</v>
      </c>
      <c r="FZ14" s="1"/>
      <c r="GA14" s="57"/>
      <c r="GB14" s="1">
        <v>1</v>
      </c>
      <c r="GC14" s="1"/>
      <c r="GD14" s="57"/>
      <c r="GE14" s="1">
        <v>1</v>
      </c>
      <c r="GF14" s="1"/>
      <c r="GG14" s="57"/>
      <c r="GH14" s="1">
        <v>1</v>
      </c>
      <c r="GI14" s="1"/>
      <c r="GJ14" s="57"/>
      <c r="GK14" s="1">
        <v>1</v>
      </c>
      <c r="GL14" s="1"/>
      <c r="GM14" s="57"/>
      <c r="GN14" s="1">
        <v>1</v>
      </c>
      <c r="GO14" s="1"/>
      <c r="GP14" s="57"/>
      <c r="GQ14" s="1">
        <v>1</v>
      </c>
      <c r="GR14" s="1"/>
      <c r="GS14" s="57"/>
      <c r="GT14" s="1">
        <v>1</v>
      </c>
      <c r="GU14" s="1"/>
      <c r="GV14" s="57"/>
      <c r="GW14" s="1">
        <v>1</v>
      </c>
      <c r="GX14" s="1"/>
      <c r="GY14" s="57"/>
      <c r="GZ14" s="1">
        <v>1</v>
      </c>
      <c r="HA14" s="1"/>
      <c r="HB14" s="57"/>
      <c r="HC14" s="1">
        <v>1</v>
      </c>
      <c r="HD14" s="1"/>
      <c r="HE14" s="57"/>
      <c r="HF14" s="1">
        <v>1</v>
      </c>
      <c r="HG14" s="1"/>
      <c r="HH14" s="57"/>
      <c r="HI14" s="1">
        <v>1</v>
      </c>
      <c r="HJ14" s="1"/>
      <c r="HK14" s="57"/>
      <c r="HL14" s="1">
        <v>1</v>
      </c>
      <c r="HM14" s="1"/>
      <c r="HN14" s="57"/>
      <c r="HO14" s="1">
        <v>1</v>
      </c>
      <c r="HP14" s="1"/>
      <c r="HQ14" s="57"/>
      <c r="HR14" s="1">
        <v>1</v>
      </c>
      <c r="HS14" s="1"/>
      <c r="HT14" s="57"/>
      <c r="HU14" s="1">
        <v>1</v>
      </c>
      <c r="HV14" s="1"/>
      <c r="HW14" s="57"/>
      <c r="HX14" s="1">
        <v>1</v>
      </c>
      <c r="HY14" s="1"/>
      <c r="HZ14" s="57"/>
      <c r="IA14" s="1">
        <v>1</v>
      </c>
      <c r="IB14" s="1"/>
      <c r="IC14" s="57"/>
      <c r="ID14" s="1">
        <v>1</v>
      </c>
      <c r="IE14" s="1"/>
      <c r="IF14" s="57"/>
      <c r="IG14" s="1">
        <v>1</v>
      </c>
      <c r="IH14" s="1"/>
      <c r="II14" s="57"/>
      <c r="IJ14" s="1">
        <v>1</v>
      </c>
      <c r="IK14" s="1"/>
      <c r="IL14" s="57"/>
      <c r="IM14" s="1">
        <v>1</v>
      </c>
      <c r="IN14" s="1"/>
      <c r="IO14" s="57"/>
      <c r="IP14" s="1">
        <v>1</v>
      </c>
      <c r="IQ14" s="1"/>
      <c r="IR14" s="57"/>
      <c r="IS14" s="1">
        <v>1</v>
      </c>
      <c r="IT14" s="1"/>
      <c r="IU14" s="31"/>
    </row>
    <row r="15" spans="1:255" ht="32.25" thickBot="1">
      <c r="A15" s="55">
        <v>7</v>
      </c>
      <c r="B15" s="71" t="s">
        <v>678</v>
      </c>
      <c r="C15" s="57"/>
      <c r="D15" s="1">
        <v>1</v>
      </c>
      <c r="E15" s="1"/>
      <c r="F15" s="57"/>
      <c r="G15" s="1">
        <v>1</v>
      </c>
      <c r="H15" s="1"/>
      <c r="I15" s="57"/>
      <c r="J15" s="1">
        <v>1</v>
      </c>
      <c r="K15" s="1"/>
      <c r="L15" s="57"/>
      <c r="M15" s="1">
        <v>1</v>
      </c>
      <c r="N15" s="1"/>
      <c r="O15" s="57"/>
      <c r="P15" s="1">
        <v>1</v>
      </c>
      <c r="Q15" s="1"/>
      <c r="R15" s="57"/>
      <c r="S15" s="1">
        <v>1</v>
      </c>
      <c r="T15" s="1"/>
      <c r="U15" s="57"/>
      <c r="V15" s="1">
        <v>1</v>
      </c>
      <c r="W15" s="1"/>
      <c r="X15" s="57"/>
      <c r="Y15" s="1">
        <v>1</v>
      </c>
      <c r="Z15" s="1"/>
      <c r="AA15" s="57"/>
      <c r="AB15" s="1">
        <v>1</v>
      </c>
      <c r="AC15" s="1"/>
      <c r="AD15" s="57"/>
      <c r="AE15" s="1">
        <v>1</v>
      </c>
      <c r="AF15" s="1"/>
      <c r="AG15" s="57"/>
      <c r="AH15" s="1">
        <v>1</v>
      </c>
      <c r="AI15" s="1"/>
      <c r="AJ15" s="57"/>
      <c r="AK15" s="1">
        <v>1</v>
      </c>
      <c r="AL15" s="1"/>
      <c r="AM15" s="57"/>
      <c r="AN15" s="1">
        <v>1</v>
      </c>
      <c r="AO15" s="1"/>
      <c r="AP15" s="57"/>
      <c r="AQ15" s="1">
        <v>1</v>
      </c>
      <c r="AR15" s="1"/>
      <c r="AS15" s="57"/>
      <c r="AT15" s="1">
        <v>1</v>
      </c>
      <c r="AU15" s="1"/>
      <c r="AV15" s="57"/>
      <c r="AW15" s="1">
        <v>1</v>
      </c>
      <c r="AX15" s="1"/>
      <c r="AY15" s="57"/>
      <c r="AZ15" s="1">
        <v>1</v>
      </c>
      <c r="BA15" s="1"/>
      <c r="BB15" s="57"/>
      <c r="BC15" s="1">
        <v>1</v>
      </c>
      <c r="BD15" s="1"/>
      <c r="BE15" s="57"/>
      <c r="BF15" s="1">
        <v>1</v>
      </c>
      <c r="BG15" s="1"/>
      <c r="BH15" s="57"/>
      <c r="BI15" s="1">
        <v>1</v>
      </c>
      <c r="BJ15" s="1"/>
      <c r="BK15" s="57"/>
      <c r="BL15" s="1">
        <v>1</v>
      </c>
      <c r="BM15" s="1"/>
      <c r="BN15" s="57"/>
      <c r="BO15" s="1">
        <v>1</v>
      </c>
      <c r="BP15" s="1"/>
      <c r="BQ15" s="57"/>
      <c r="BR15" s="1">
        <v>1</v>
      </c>
      <c r="BS15" s="1"/>
      <c r="BT15" s="57"/>
      <c r="BU15" s="1">
        <v>1</v>
      </c>
      <c r="BV15" s="1"/>
      <c r="BW15" s="57"/>
      <c r="BX15" s="1">
        <v>1</v>
      </c>
      <c r="BY15" s="1"/>
      <c r="BZ15" s="57"/>
      <c r="CA15" s="1">
        <v>1</v>
      </c>
      <c r="CB15" s="1"/>
      <c r="CC15" s="57"/>
      <c r="CD15" s="1">
        <v>1</v>
      </c>
      <c r="CE15" s="1"/>
      <c r="CF15" s="57"/>
      <c r="CG15" s="1">
        <v>1</v>
      </c>
      <c r="CH15" s="1"/>
      <c r="CI15" s="57"/>
      <c r="CJ15" s="1">
        <v>1</v>
      </c>
      <c r="CK15" s="1"/>
      <c r="CL15" s="57"/>
      <c r="CM15" s="1">
        <v>1</v>
      </c>
      <c r="CN15" s="1"/>
      <c r="CO15" s="57"/>
      <c r="CP15" s="1">
        <v>1</v>
      </c>
      <c r="CQ15" s="1"/>
      <c r="CR15" s="57"/>
      <c r="CS15" s="1">
        <v>1</v>
      </c>
      <c r="CT15" s="1"/>
      <c r="CU15" s="57"/>
      <c r="CV15" s="1">
        <v>1</v>
      </c>
      <c r="CW15" s="1"/>
      <c r="CX15" s="57"/>
      <c r="CY15" s="1">
        <v>1</v>
      </c>
      <c r="CZ15" s="1"/>
      <c r="DA15" s="57"/>
      <c r="DB15" s="1">
        <v>1</v>
      </c>
      <c r="DC15" s="1"/>
      <c r="DD15" s="57"/>
      <c r="DE15" s="1">
        <v>1</v>
      </c>
      <c r="DF15" s="1"/>
      <c r="DG15" s="57"/>
      <c r="DH15" s="1">
        <v>1</v>
      </c>
      <c r="DI15" s="1"/>
      <c r="DJ15" s="57"/>
      <c r="DK15" s="1">
        <v>1</v>
      </c>
      <c r="DL15" s="1"/>
      <c r="DM15" s="57"/>
      <c r="DN15" s="1">
        <v>1</v>
      </c>
      <c r="DO15" s="1"/>
      <c r="DP15" s="57"/>
      <c r="DQ15" s="1">
        <v>1</v>
      </c>
      <c r="DR15" s="1"/>
      <c r="DS15" s="57"/>
      <c r="DT15" s="1">
        <v>1</v>
      </c>
      <c r="DU15" s="1"/>
      <c r="DV15" s="57"/>
      <c r="DW15" s="1">
        <v>1</v>
      </c>
      <c r="DX15" s="1"/>
      <c r="DY15" s="57"/>
      <c r="DZ15" s="1">
        <v>1</v>
      </c>
      <c r="EA15" s="1"/>
      <c r="EB15" s="57"/>
      <c r="EC15" s="1">
        <v>1</v>
      </c>
      <c r="ED15" s="1"/>
      <c r="EE15" s="57"/>
      <c r="EF15" s="1">
        <v>1</v>
      </c>
      <c r="EG15" s="1"/>
      <c r="EH15" s="57"/>
      <c r="EI15" s="1">
        <v>1</v>
      </c>
      <c r="EJ15" s="1"/>
      <c r="EK15" s="57"/>
      <c r="EL15" s="1">
        <v>1</v>
      </c>
      <c r="EM15" s="1"/>
      <c r="EN15" s="57"/>
      <c r="EO15" s="1">
        <v>1</v>
      </c>
      <c r="EP15" s="1"/>
      <c r="EQ15" s="57"/>
      <c r="ER15" s="1">
        <v>1</v>
      </c>
      <c r="ES15" s="1"/>
      <c r="ET15" s="57"/>
      <c r="EU15" s="1">
        <v>1</v>
      </c>
      <c r="EV15" s="1"/>
      <c r="EW15" s="57"/>
      <c r="EX15" s="1">
        <v>1</v>
      </c>
      <c r="EY15" s="1"/>
      <c r="EZ15" s="57"/>
      <c r="FA15" s="1">
        <v>1</v>
      </c>
      <c r="FB15" s="1"/>
      <c r="FC15" s="57"/>
      <c r="FD15" s="1">
        <v>1</v>
      </c>
      <c r="FE15" s="1"/>
      <c r="FF15" s="57"/>
      <c r="FG15" s="1">
        <v>1</v>
      </c>
      <c r="FH15" s="1"/>
      <c r="FI15" s="57"/>
      <c r="FJ15" s="1">
        <v>1</v>
      </c>
      <c r="FK15" s="1"/>
      <c r="FL15" s="57"/>
      <c r="FM15" s="1">
        <v>1</v>
      </c>
      <c r="FN15" s="1"/>
      <c r="FO15" s="57"/>
      <c r="FP15" s="1">
        <v>1</v>
      </c>
      <c r="FQ15" s="1"/>
      <c r="FR15" s="57"/>
      <c r="FS15" s="1">
        <v>1</v>
      </c>
      <c r="FT15" s="1"/>
      <c r="FU15" s="57"/>
      <c r="FV15" s="1">
        <v>1</v>
      </c>
      <c r="FW15" s="1"/>
      <c r="FX15" s="57"/>
      <c r="FY15" s="1">
        <v>1</v>
      </c>
      <c r="FZ15" s="1"/>
      <c r="GA15" s="57"/>
      <c r="GB15" s="1">
        <v>1</v>
      </c>
      <c r="GC15" s="1"/>
      <c r="GD15" s="57"/>
      <c r="GE15" s="1">
        <v>1</v>
      </c>
      <c r="GF15" s="1"/>
      <c r="GG15" s="57"/>
      <c r="GH15" s="1">
        <v>1</v>
      </c>
      <c r="GI15" s="1"/>
      <c r="GJ15" s="57"/>
      <c r="GK15" s="1">
        <v>1</v>
      </c>
      <c r="GL15" s="1"/>
      <c r="GM15" s="57"/>
      <c r="GN15" s="1">
        <v>1</v>
      </c>
      <c r="GO15" s="1"/>
      <c r="GP15" s="57"/>
      <c r="GQ15" s="1">
        <v>1</v>
      </c>
      <c r="GR15" s="1"/>
      <c r="GS15" s="57"/>
      <c r="GT15" s="1">
        <v>1</v>
      </c>
      <c r="GU15" s="1"/>
      <c r="GV15" s="57"/>
      <c r="GW15" s="1">
        <v>1</v>
      </c>
      <c r="GX15" s="1"/>
      <c r="GY15" s="57"/>
      <c r="GZ15" s="1">
        <v>1</v>
      </c>
      <c r="HA15" s="1"/>
      <c r="HB15" s="57"/>
      <c r="HC15" s="1">
        <v>1</v>
      </c>
      <c r="HD15" s="1"/>
      <c r="HE15" s="57"/>
      <c r="HF15" s="1">
        <v>1</v>
      </c>
      <c r="HG15" s="1"/>
      <c r="HH15" s="57"/>
      <c r="HI15" s="1">
        <v>1</v>
      </c>
      <c r="HJ15" s="1"/>
      <c r="HK15" s="57"/>
      <c r="HL15" s="1">
        <v>1</v>
      </c>
      <c r="HM15" s="1"/>
      <c r="HN15" s="57"/>
      <c r="HO15" s="1">
        <v>1</v>
      </c>
      <c r="HP15" s="1"/>
      <c r="HQ15" s="57"/>
      <c r="HR15" s="1">
        <v>1</v>
      </c>
      <c r="HS15" s="1"/>
      <c r="HT15" s="57"/>
      <c r="HU15" s="1">
        <v>1</v>
      </c>
      <c r="HV15" s="1"/>
      <c r="HW15" s="57"/>
      <c r="HX15" s="1">
        <v>1</v>
      </c>
      <c r="HY15" s="1"/>
      <c r="HZ15" s="57"/>
      <c r="IA15" s="1">
        <v>1</v>
      </c>
      <c r="IB15" s="1"/>
      <c r="IC15" s="57"/>
      <c r="ID15" s="1">
        <v>1</v>
      </c>
      <c r="IE15" s="1"/>
      <c r="IF15" s="57"/>
      <c r="IG15" s="1">
        <v>1</v>
      </c>
      <c r="IH15" s="1"/>
      <c r="II15" s="57"/>
      <c r="IJ15" s="1">
        <v>1</v>
      </c>
      <c r="IK15" s="1"/>
      <c r="IL15" s="57"/>
      <c r="IM15" s="1">
        <v>1</v>
      </c>
      <c r="IN15" s="1"/>
      <c r="IO15" s="57"/>
      <c r="IP15" s="1">
        <v>1</v>
      </c>
      <c r="IQ15" s="1"/>
      <c r="IR15" s="57"/>
      <c r="IS15" s="1">
        <v>1</v>
      </c>
      <c r="IT15" s="1"/>
      <c r="IU15" s="31"/>
    </row>
    <row r="16" spans="1:255" ht="32.25" thickBot="1">
      <c r="A16" s="56">
        <v>8</v>
      </c>
      <c r="B16" s="71" t="s">
        <v>679</v>
      </c>
      <c r="C16" s="57">
        <v>1</v>
      </c>
      <c r="D16" s="1"/>
      <c r="E16" s="1"/>
      <c r="F16" s="57">
        <v>1</v>
      </c>
      <c r="G16" s="1"/>
      <c r="H16" s="1"/>
      <c r="I16" s="57">
        <v>1</v>
      </c>
      <c r="J16" s="1"/>
      <c r="K16" s="1"/>
      <c r="L16" s="57">
        <v>1</v>
      </c>
      <c r="M16" s="1"/>
      <c r="N16" s="1"/>
      <c r="O16" s="57">
        <v>1</v>
      </c>
      <c r="P16" s="1"/>
      <c r="Q16" s="1"/>
      <c r="R16" s="57">
        <v>1</v>
      </c>
      <c r="S16" s="1"/>
      <c r="T16" s="1"/>
      <c r="U16" s="57">
        <v>1</v>
      </c>
      <c r="V16" s="1"/>
      <c r="W16" s="1"/>
      <c r="X16" s="57">
        <v>1</v>
      </c>
      <c r="Y16" s="1"/>
      <c r="Z16" s="1"/>
      <c r="AA16" s="57">
        <v>1</v>
      </c>
      <c r="AB16" s="1"/>
      <c r="AC16" s="1"/>
      <c r="AD16" s="57">
        <v>1</v>
      </c>
      <c r="AE16" s="1"/>
      <c r="AF16" s="1"/>
      <c r="AG16" s="57">
        <v>1</v>
      </c>
      <c r="AH16" s="1"/>
      <c r="AI16" s="1"/>
      <c r="AJ16" s="57">
        <v>1</v>
      </c>
      <c r="AK16" s="1"/>
      <c r="AL16" s="1"/>
      <c r="AM16" s="57">
        <v>1</v>
      </c>
      <c r="AN16" s="1"/>
      <c r="AO16" s="1"/>
      <c r="AP16" s="57">
        <v>1</v>
      </c>
      <c r="AQ16" s="1"/>
      <c r="AR16" s="1"/>
      <c r="AS16" s="57">
        <v>1</v>
      </c>
      <c r="AT16" s="1"/>
      <c r="AU16" s="1"/>
      <c r="AV16" s="57">
        <v>1</v>
      </c>
      <c r="AW16" s="1"/>
      <c r="AX16" s="1"/>
      <c r="AY16" s="57">
        <v>1</v>
      </c>
      <c r="AZ16" s="1"/>
      <c r="BA16" s="1"/>
      <c r="BB16" s="57">
        <v>1</v>
      </c>
      <c r="BC16" s="1"/>
      <c r="BD16" s="1"/>
      <c r="BE16" s="57">
        <v>1</v>
      </c>
      <c r="BF16" s="1"/>
      <c r="BG16" s="1"/>
      <c r="BH16" s="57">
        <v>1</v>
      </c>
      <c r="BI16" s="1"/>
      <c r="BJ16" s="1"/>
      <c r="BK16" s="57">
        <v>1</v>
      </c>
      <c r="BL16" s="1"/>
      <c r="BM16" s="1"/>
      <c r="BN16" s="57">
        <v>1</v>
      </c>
      <c r="BO16" s="1"/>
      <c r="BP16" s="1"/>
      <c r="BQ16" s="57">
        <v>1</v>
      </c>
      <c r="BR16" s="1"/>
      <c r="BS16" s="1"/>
      <c r="BT16" s="57">
        <v>1</v>
      </c>
      <c r="BU16" s="1"/>
      <c r="BV16" s="1"/>
      <c r="BW16" s="57">
        <v>1</v>
      </c>
      <c r="BX16" s="1"/>
      <c r="BY16" s="1"/>
      <c r="BZ16" s="57">
        <v>1</v>
      </c>
      <c r="CA16" s="1"/>
      <c r="CB16" s="1"/>
      <c r="CC16" s="57">
        <v>1</v>
      </c>
      <c r="CD16" s="1"/>
      <c r="CE16" s="1"/>
      <c r="CF16" s="57">
        <v>1</v>
      </c>
      <c r="CG16" s="1"/>
      <c r="CH16" s="1"/>
      <c r="CI16" s="57">
        <v>1</v>
      </c>
      <c r="CJ16" s="1"/>
      <c r="CK16" s="1"/>
      <c r="CL16" s="57">
        <v>1</v>
      </c>
      <c r="CM16" s="1"/>
      <c r="CN16" s="1"/>
      <c r="CO16" s="57">
        <v>1</v>
      </c>
      <c r="CP16" s="1"/>
      <c r="CQ16" s="1"/>
      <c r="CR16" s="57">
        <v>1</v>
      </c>
      <c r="CS16" s="1"/>
      <c r="CT16" s="1"/>
      <c r="CU16" s="57">
        <v>1</v>
      </c>
      <c r="CV16" s="1"/>
      <c r="CW16" s="1"/>
      <c r="CX16" s="57">
        <v>1</v>
      </c>
      <c r="CY16" s="1"/>
      <c r="CZ16" s="1"/>
      <c r="DA16" s="57">
        <v>1</v>
      </c>
      <c r="DB16" s="1"/>
      <c r="DC16" s="1"/>
      <c r="DD16" s="57">
        <v>1</v>
      </c>
      <c r="DE16" s="1"/>
      <c r="DF16" s="1"/>
      <c r="DG16" s="57">
        <v>1</v>
      </c>
      <c r="DH16" s="1"/>
      <c r="DI16" s="1"/>
      <c r="DJ16" s="57">
        <v>1</v>
      </c>
      <c r="DK16" s="1"/>
      <c r="DL16" s="1"/>
      <c r="DM16" s="57">
        <v>1</v>
      </c>
      <c r="DN16" s="1"/>
      <c r="DO16" s="1"/>
      <c r="DP16" s="57">
        <v>1</v>
      </c>
      <c r="DQ16" s="1"/>
      <c r="DR16" s="1"/>
      <c r="DS16" s="57">
        <v>1</v>
      </c>
      <c r="DT16" s="1"/>
      <c r="DU16" s="1"/>
      <c r="DV16" s="57">
        <v>1</v>
      </c>
      <c r="DW16" s="1"/>
      <c r="DX16" s="1"/>
      <c r="DY16" s="57">
        <v>1</v>
      </c>
      <c r="DZ16" s="1"/>
      <c r="EA16" s="1"/>
      <c r="EB16" s="57">
        <v>1</v>
      </c>
      <c r="EC16" s="1"/>
      <c r="ED16" s="1"/>
      <c r="EE16" s="57">
        <v>1</v>
      </c>
      <c r="EF16" s="1"/>
      <c r="EG16" s="1"/>
      <c r="EH16" s="57">
        <v>1</v>
      </c>
      <c r="EI16" s="1"/>
      <c r="EJ16" s="1"/>
      <c r="EK16" s="57">
        <v>1</v>
      </c>
      <c r="EL16" s="1"/>
      <c r="EM16" s="1"/>
      <c r="EN16" s="57">
        <v>1</v>
      </c>
      <c r="EO16" s="1"/>
      <c r="EP16" s="1"/>
      <c r="EQ16" s="57">
        <v>1</v>
      </c>
      <c r="ER16" s="1"/>
      <c r="ES16" s="1"/>
      <c r="ET16" s="57">
        <v>1</v>
      </c>
      <c r="EU16" s="1"/>
      <c r="EV16" s="1"/>
      <c r="EW16" s="57">
        <v>1</v>
      </c>
      <c r="EX16" s="1"/>
      <c r="EY16" s="1"/>
      <c r="EZ16" s="57">
        <v>1</v>
      </c>
      <c r="FA16" s="1"/>
      <c r="FB16" s="1"/>
      <c r="FC16" s="57">
        <v>1</v>
      </c>
      <c r="FD16" s="1"/>
      <c r="FE16" s="1"/>
      <c r="FF16" s="57">
        <v>1</v>
      </c>
      <c r="FG16" s="1"/>
      <c r="FH16" s="1"/>
      <c r="FI16" s="57">
        <v>1</v>
      </c>
      <c r="FJ16" s="1"/>
      <c r="FK16" s="1"/>
      <c r="FL16" s="57">
        <v>1</v>
      </c>
      <c r="FM16" s="1"/>
      <c r="FN16" s="1"/>
      <c r="FO16" s="57">
        <v>1</v>
      </c>
      <c r="FP16" s="1"/>
      <c r="FQ16" s="1"/>
      <c r="FR16" s="57">
        <v>1</v>
      </c>
      <c r="FS16" s="1"/>
      <c r="FT16" s="1"/>
      <c r="FU16" s="57">
        <v>1</v>
      </c>
      <c r="FV16" s="1"/>
      <c r="FW16" s="1"/>
      <c r="FX16" s="57">
        <v>1</v>
      </c>
      <c r="FY16" s="1"/>
      <c r="FZ16" s="1"/>
      <c r="GA16" s="57">
        <v>1</v>
      </c>
      <c r="GB16" s="1"/>
      <c r="GC16" s="1"/>
      <c r="GD16" s="57">
        <v>1</v>
      </c>
      <c r="GE16" s="1"/>
      <c r="GF16" s="1"/>
      <c r="GG16" s="57">
        <v>1</v>
      </c>
      <c r="GH16" s="1"/>
      <c r="GI16" s="1"/>
      <c r="GJ16" s="57">
        <v>1</v>
      </c>
      <c r="GK16" s="1"/>
      <c r="GL16" s="1"/>
      <c r="GM16" s="57">
        <v>1</v>
      </c>
      <c r="GN16" s="1"/>
      <c r="GO16" s="1"/>
      <c r="GP16" s="57">
        <v>1</v>
      </c>
      <c r="GQ16" s="1"/>
      <c r="GR16" s="1"/>
      <c r="GS16" s="57">
        <v>1</v>
      </c>
      <c r="GT16" s="1"/>
      <c r="GU16" s="1"/>
      <c r="GV16" s="57">
        <v>1</v>
      </c>
      <c r="GW16" s="1"/>
      <c r="GX16" s="1"/>
      <c r="GY16" s="57">
        <v>1</v>
      </c>
      <c r="GZ16" s="1"/>
      <c r="HA16" s="1"/>
      <c r="HB16" s="57">
        <v>1</v>
      </c>
      <c r="HC16" s="1"/>
      <c r="HD16" s="1"/>
      <c r="HE16" s="57">
        <v>1</v>
      </c>
      <c r="HF16" s="1"/>
      <c r="HG16" s="1"/>
      <c r="HH16" s="57">
        <v>1</v>
      </c>
      <c r="HI16" s="1"/>
      <c r="HJ16" s="1"/>
      <c r="HK16" s="57">
        <v>1</v>
      </c>
      <c r="HL16" s="1"/>
      <c r="HM16" s="1"/>
      <c r="HN16" s="57">
        <v>1</v>
      </c>
      <c r="HO16" s="1"/>
      <c r="HP16" s="1"/>
      <c r="HQ16" s="57">
        <v>1</v>
      </c>
      <c r="HR16" s="1"/>
      <c r="HS16" s="1"/>
      <c r="HT16" s="57">
        <v>1</v>
      </c>
      <c r="HU16" s="1"/>
      <c r="HV16" s="1"/>
      <c r="HW16" s="57">
        <v>1</v>
      </c>
      <c r="HX16" s="1"/>
      <c r="HY16" s="1"/>
      <c r="HZ16" s="57">
        <v>1</v>
      </c>
      <c r="IA16" s="1"/>
      <c r="IB16" s="1"/>
      <c r="IC16" s="57">
        <v>1</v>
      </c>
      <c r="ID16" s="1"/>
      <c r="IE16" s="1"/>
      <c r="IF16" s="57">
        <v>1</v>
      </c>
      <c r="IG16" s="1"/>
      <c r="IH16" s="1"/>
      <c r="II16" s="57">
        <v>1</v>
      </c>
      <c r="IJ16" s="1"/>
      <c r="IK16" s="1"/>
      <c r="IL16" s="57">
        <v>1</v>
      </c>
      <c r="IM16" s="1"/>
      <c r="IN16" s="1"/>
      <c r="IO16" s="57">
        <v>1</v>
      </c>
      <c r="IP16" s="1"/>
      <c r="IQ16" s="1"/>
      <c r="IR16" s="57">
        <v>1</v>
      </c>
      <c r="IS16" s="1"/>
      <c r="IT16" s="1"/>
      <c r="IU16" s="31"/>
    </row>
    <row r="17" spans="1:255" ht="32.25" thickBot="1">
      <c r="A17" s="56">
        <v>9</v>
      </c>
      <c r="B17" s="71" t="s">
        <v>680</v>
      </c>
      <c r="C17" s="57">
        <v>1</v>
      </c>
      <c r="D17" s="1"/>
      <c r="E17" s="1"/>
      <c r="F17" s="57">
        <v>1</v>
      </c>
      <c r="G17" s="1"/>
      <c r="H17" s="1"/>
      <c r="I17" s="57">
        <v>1</v>
      </c>
      <c r="J17" s="1"/>
      <c r="K17" s="1"/>
      <c r="L17" s="57">
        <v>1</v>
      </c>
      <c r="M17" s="1"/>
      <c r="N17" s="1"/>
      <c r="O17" s="57">
        <v>1</v>
      </c>
      <c r="P17" s="1"/>
      <c r="Q17" s="1"/>
      <c r="R17" s="57">
        <v>1</v>
      </c>
      <c r="S17" s="1"/>
      <c r="T17" s="1"/>
      <c r="U17" s="57">
        <v>1</v>
      </c>
      <c r="V17" s="1"/>
      <c r="W17" s="1"/>
      <c r="X17" s="57">
        <v>1</v>
      </c>
      <c r="Y17" s="1"/>
      <c r="Z17" s="1"/>
      <c r="AA17" s="57">
        <v>1</v>
      </c>
      <c r="AB17" s="1"/>
      <c r="AC17" s="1"/>
      <c r="AD17" s="57">
        <v>1</v>
      </c>
      <c r="AE17" s="1"/>
      <c r="AF17" s="1"/>
      <c r="AG17" s="57">
        <v>1</v>
      </c>
      <c r="AH17" s="1"/>
      <c r="AI17" s="1"/>
      <c r="AJ17" s="57">
        <v>1</v>
      </c>
      <c r="AK17" s="1"/>
      <c r="AL17" s="1"/>
      <c r="AM17" s="57">
        <v>1</v>
      </c>
      <c r="AN17" s="1"/>
      <c r="AO17" s="1"/>
      <c r="AP17" s="57">
        <v>1</v>
      </c>
      <c r="AQ17" s="1"/>
      <c r="AR17" s="1"/>
      <c r="AS17" s="57">
        <v>1</v>
      </c>
      <c r="AT17" s="1"/>
      <c r="AU17" s="1"/>
      <c r="AV17" s="57">
        <v>1</v>
      </c>
      <c r="AW17" s="1"/>
      <c r="AX17" s="1"/>
      <c r="AY17" s="57">
        <v>1</v>
      </c>
      <c r="AZ17" s="1"/>
      <c r="BA17" s="1"/>
      <c r="BB17" s="57">
        <v>1</v>
      </c>
      <c r="BC17" s="1"/>
      <c r="BD17" s="1"/>
      <c r="BE17" s="57">
        <v>1</v>
      </c>
      <c r="BF17" s="1"/>
      <c r="BG17" s="1"/>
      <c r="BH17" s="57">
        <v>1</v>
      </c>
      <c r="BI17" s="1"/>
      <c r="BJ17" s="1"/>
      <c r="BK17" s="57">
        <v>1</v>
      </c>
      <c r="BL17" s="1"/>
      <c r="BM17" s="1"/>
      <c r="BN17" s="57">
        <v>1</v>
      </c>
      <c r="BO17" s="1"/>
      <c r="BP17" s="1"/>
      <c r="BQ17" s="57">
        <v>1</v>
      </c>
      <c r="BR17" s="1"/>
      <c r="BS17" s="1"/>
      <c r="BT17" s="57">
        <v>1</v>
      </c>
      <c r="BU17" s="1"/>
      <c r="BV17" s="1"/>
      <c r="BW17" s="57">
        <v>1</v>
      </c>
      <c r="BX17" s="1"/>
      <c r="BY17" s="1"/>
      <c r="BZ17" s="57">
        <v>1</v>
      </c>
      <c r="CA17" s="1"/>
      <c r="CB17" s="1"/>
      <c r="CC17" s="57">
        <v>1</v>
      </c>
      <c r="CD17" s="1"/>
      <c r="CE17" s="1"/>
      <c r="CF17" s="57">
        <v>1</v>
      </c>
      <c r="CG17" s="1"/>
      <c r="CH17" s="1"/>
      <c r="CI17" s="57">
        <v>1</v>
      </c>
      <c r="CJ17" s="1"/>
      <c r="CK17" s="1"/>
      <c r="CL17" s="57">
        <v>1</v>
      </c>
      <c r="CM17" s="1"/>
      <c r="CN17" s="1"/>
      <c r="CO17" s="57">
        <v>1</v>
      </c>
      <c r="CP17" s="1"/>
      <c r="CQ17" s="1"/>
      <c r="CR17" s="57">
        <v>1</v>
      </c>
      <c r="CS17" s="1"/>
      <c r="CT17" s="1"/>
      <c r="CU17" s="57">
        <v>1</v>
      </c>
      <c r="CV17" s="1"/>
      <c r="CW17" s="1"/>
      <c r="CX17" s="57">
        <v>1</v>
      </c>
      <c r="CY17" s="1"/>
      <c r="CZ17" s="1"/>
      <c r="DA17" s="57">
        <v>1</v>
      </c>
      <c r="DB17" s="1"/>
      <c r="DC17" s="1"/>
      <c r="DD17" s="57">
        <v>1</v>
      </c>
      <c r="DE17" s="1"/>
      <c r="DF17" s="1"/>
      <c r="DG17" s="57">
        <v>1</v>
      </c>
      <c r="DH17" s="1"/>
      <c r="DI17" s="1"/>
      <c r="DJ17" s="57">
        <v>1</v>
      </c>
      <c r="DK17" s="1"/>
      <c r="DL17" s="1"/>
      <c r="DM17" s="57">
        <v>1</v>
      </c>
      <c r="DN17" s="1"/>
      <c r="DO17" s="1"/>
      <c r="DP17" s="57">
        <v>1</v>
      </c>
      <c r="DQ17" s="1"/>
      <c r="DR17" s="1"/>
      <c r="DS17" s="57">
        <v>1</v>
      </c>
      <c r="DT17" s="1"/>
      <c r="DU17" s="1"/>
      <c r="DV17" s="57">
        <v>1</v>
      </c>
      <c r="DW17" s="1"/>
      <c r="DX17" s="1"/>
      <c r="DY17" s="57">
        <v>1</v>
      </c>
      <c r="DZ17" s="1"/>
      <c r="EA17" s="1"/>
      <c r="EB17" s="57">
        <v>1</v>
      </c>
      <c r="EC17" s="1"/>
      <c r="ED17" s="1"/>
      <c r="EE17" s="57">
        <v>1</v>
      </c>
      <c r="EF17" s="1"/>
      <c r="EG17" s="1"/>
      <c r="EH17" s="57">
        <v>1</v>
      </c>
      <c r="EI17" s="1"/>
      <c r="EJ17" s="1"/>
      <c r="EK17" s="57">
        <v>1</v>
      </c>
      <c r="EL17" s="1"/>
      <c r="EM17" s="1"/>
      <c r="EN17" s="57">
        <v>1</v>
      </c>
      <c r="EO17" s="1"/>
      <c r="EP17" s="1"/>
      <c r="EQ17" s="57">
        <v>1</v>
      </c>
      <c r="ER17" s="1"/>
      <c r="ES17" s="1"/>
      <c r="ET17" s="57">
        <v>1</v>
      </c>
      <c r="EU17" s="1"/>
      <c r="EV17" s="1"/>
      <c r="EW17" s="57">
        <v>1</v>
      </c>
      <c r="EX17" s="1"/>
      <c r="EY17" s="1"/>
      <c r="EZ17" s="57">
        <v>1</v>
      </c>
      <c r="FA17" s="1"/>
      <c r="FB17" s="1"/>
      <c r="FC17" s="57">
        <v>1</v>
      </c>
      <c r="FD17" s="1"/>
      <c r="FE17" s="1"/>
      <c r="FF17" s="57">
        <v>1</v>
      </c>
      <c r="FG17" s="1"/>
      <c r="FH17" s="1"/>
      <c r="FI17" s="57">
        <v>1</v>
      </c>
      <c r="FJ17" s="1"/>
      <c r="FK17" s="1"/>
      <c r="FL17" s="57">
        <v>1</v>
      </c>
      <c r="FM17" s="1"/>
      <c r="FN17" s="1"/>
      <c r="FO17" s="57">
        <v>1</v>
      </c>
      <c r="FP17" s="1"/>
      <c r="FQ17" s="1"/>
      <c r="FR17" s="57">
        <v>1</v>
      </c>
      <c r="FS17" s="1"/>
      <c r="FT17" s="1"/>
      <c r="FU17" s="57">
        <v>1</v>
      </c>
      <c r="FV17" s="1"/>
      <c r="FW17" s="1"/>
      <c r="FX17" s="57">
        <v>1</v>
      </c>
      <c r="FY17" s="1"/>
      <c r="FZ17" s="1"/>
      <c r="GA17" s="57">
        <v>1</v>
      </c>
      <c r="GB17" s="1"/>
      <c r="GC17" s="1"/>
      <c r="GD17" s="57">
        <v>1</v>
      </c>
      <c r="GE17" s="1"/>
      <c r="GF17" s="1"/>
      <c r="GG17" s="57">
        <v>1</v>
      </c>
      <c r="GH17" s="1"/>
      <c r="GI17" s="1"/>
      <c r="GJ17" s="57">
        <v>1</v>
      </c>
      <c r="GK17" s="1"/>
      <c r="GL17" s="1"/>
      <c r="GM17" s="57">
        <v>1</v>
      </c>
      <c r="GN17" s="1"/>
      <c r="GO17" s="1"/>
      <c r="GP17" s="57">
        <v>1</v>
      </c>
      <c r="GQ17" s="1"/>
      <c r="GR17" s="1"/>
      <c r="GS17" s="57">
        <v>1</v>
      </c>
      <c r="GT17" s="1"/>
      <c r="GU17" s="1"/>
      <c r="GV17" s="57">
        <v>1</v>
      </c>
      <c r="GW17" s="1"/>
      <c r="GX17" s="1"/>
      <c r="GY17" s="57">
        <v>1</v>
      </c>
      <c r="GZ17" s="1"/>
      <c r="HA17" s="1"/>
      <c r="HB17" s="57">
        <v>1</v>
      </c>
      <c r="HC17" s="1"/>
      <c r="HD17" s="1"/>
      <c r="HE17" s="57">
        <v>1</v>
      </c>
      <c r="HF17" s="1"/>
      <c r="HG17" s="1"/>
      <c r="HH17" s="57">
        <v>1</v>
      </c>
      <c r="HI17" s="1"/>
      <c r="HJ17" s="1"/>
      <c r="HK17" s="57">
        <v>1</v>
      </c>
      <c r="HL17" s="1"/>
      <c r="HM17" s="1"/>
      <c r="HN17" s="57">
        <v>1</v>
      </c>
      <c r="HO17" s="1"/>
      <c r="HP17" s="1"/>
      <c r="HQ17" s="57">
        <v>1</v>
      </c>
      <c r="HR17" s="1"/>
      <c r="HS17" s="1"/>
      <c r="HT17" s="57">
        <v>1</v>
      </c>
      <c r="HU17" s="1"/>
      <c r="HV17" s="1"/>
      <c r="HW17" s="57">
        <v>1</v>
      </c>
      <c r="HX17" s="1"/>
      <c r="HY17" s="1"/>
      <c r="HZ17" s="57">
        <v>1</v>
      </c>
      <c r="IA17" s="1"/>
      <c r="IB17" s="1"/>
      <c r="IC17" s="57">
        <v>1</v>
      </c>
      <c r="ID17" s="1"/>
      <c r="IE17" s="1"/>
      <c r="IF17" s="57">
        <v>1</v>
      </c>
      <c r="IG17" s="1"/>
      <c r="IH17" s="1"/>
      <c r="II17" s="57">
        <v>1</v>
      </c>
      <c r="IJ17" s="1"/>
      <c r="IK17" s="1"/>
      <c r="IL17" s="57">
        <v>1</v>
      </c>
      <c r="IM17" s="1"/>
      <c r="IN17" s="1"/>
      <c r="IO17" s="57">
        <v>1</v>
      </c>
      <c r="IP17" s="1"/>
      <c r="IQ17" s="1"/>
      <c r="IR17" s="57">
        <v>1</v>
      </c>
      <c r="IS17" s="1"/>
      <c r="IT17" s="1"/>
      <c r="IU17" s="31"/>
    </row>
    <row r="18" spans="1:255" ht="32.25" thickBot="1">
      <c r="A18" s="56">
        <v>10</v>
      </c>
      <c r="B18" s="71" t="s">
        <v>681</v>
      </c>
      <c r="C18" s="57">
        <v>1</v>
      </c>
      <c r="D18" s="1"/>
      <c r="E18" s="1"/>
      <c r="F18" s="57">
        <v>1</v>
      </c>
      <c r="G18" s="1"/>
      <c r="H18" s="1"/>
      <c r="I18" s="57">
        <v>1</v>
      </c>
      <c r="J18" s="1"/>
      <c r="K18" s="1"/>
      <c r="L18" s="57">
        <v>1</v>
      </c>
      <c r="M18" s="1"/>
      <c r="N18" s="1"/>
      <c r="O18" s="57">
        <v>1</v>
      </c>
      <c r="P18" s="1"/>
      <c r="Q18" s="1"/>
      <c r="R18" s="57">
        <v>1</v>
      </c>
      <c r="S18" s="1"/>
      <c r="T18" s="1"/>
      <c r="U18" s="57">
        <v>1</v>
      </c>
      <c r="V18" s="1"/>
      <c r="W18" s="1"/>
      <c r="X18" s="57">
        <v>1</v>
      </c>
      <c r="Y18" s="1"/>
      <c r="Z18" s="1"/>
      <c r="AA18" s="57">
        <v>1</v>
      </c>
      <c r="AB18" s="1"/>
      <c r="AC18" s="1"/>
      <c r="AD18" s="57">
        <v>1</v>
      </c>
      <c r="AE18" s="1"/>
      <c r="AF18" s="1"/>
      <c r="AG18" s="57">
        <v>1</v>
      </c>
      <c r="AH18" s="1"/>
      <c r="AI18" s="1"/>
      <c r="AJ18" s="57">
        <v>1</v>
      </c>
      <c r="AK18" s="1"/>
      <c r="AL18" s="1"/>
      <c r="AM18" s="57">
        <v>1</v>
      </c>
      <c r="AN18" s="1"/>
      <c r="AO18" s="1"/>
      <c r="AP18" s="57">
        <v>1</v>
      </c>
      <c r="AQ18" s="1"/>
      <c r="AR18" s="1"/>
      <c r="AS18" s="57">
        <v>1</v>
      </c>
      <c r="AT18" s="1"/>
      <c r="AU18" s="1"/>
      <c r="AV18" s="57">
        <v>1</v>
      </c>
      <c r="AW18" s="1"/>
      <c r="AX18" s="1"/>
      <c r="AY18" s="57">
        <v>1</v>
      </c>
      <c r="AZ18" s="1"/>
      <c r="BA18" s="1"/>
      <c r="BB18" s="57">
        <v>1</v>
      </c>
      <c r="BC18" s="1"/>
      <c r="BD18" s="1"/>
      <c r="BE18" s="57">
        <v>1</v>
      </c>
      <c r="BF18" s="1"/>
      <c r="BG18" s="1"/>
      <c r="BH18" s="57">
        <v>1</v>
      </c>
      <c r="BI18" s="1"/>
      <c r="BJ18" s="1"/>
      <c r="BK18" s="57">
        <v>1</v>
      </c>
      <c r="BL18" s="1"/>
      <c r="BM18" s="1"/>
      <c r="BN18" s="57">
        <v>1</v>
      </c>
      <c r="BO18" s="1"/>
      <c r="BP18" s="1"/>
      <c r="BQ18" s="57">
        <v>1</v>
      </c>
      <c r="BR18" s="1"/>
      <c r="BS18" s="1"/>
      <c r="BT18" s="57">
        <v>1</v>
      </c>
      <c r="BU18" s="1"/>
      <c r="BV18" s="1"/>
      <c r="BW18" s="57">
        <v>1</v>
      </c>
      <c r="BX18" s="1"/>
      <c r="BY18" s="1"/>
      <c r="BZ18" s="57">
        <v>1</v>
      </c>
      <c r="CA18" s="1"/>
      <c r="CB18" s="1"/>
      <c r="CC18" s="57">
        <v>1</v>
      </c>
      <c r="CD18" s="1"/>
      <c r="CE18" s="1"/>
      <c r="CF18" s="57">
        <v>1</v>
      </c>
      <c r="CG18" s="1"/>
      <c r="CH18" s="1"/>
      <c r="CI18" s="57">
        <v>1</v>
      </c>
      <c r="CJ18" s="1"/>
      <c r="CK18" s="1"/>
      <c r="CL18" s="57">
        <v>1</v>
      </c>
      <c r="CM18" s="1"/>
      <c r="CN18" s="1"/>
      <c r="CO18" s="57">
        <v>1</v>
      </c>
      <c r="CP18" s="1"/>
      <c r="CQ18" s="1"/>
      <c r="CR18" s="57">
        <v>1</v>
      </c>
      <c r="CS18" s="1"/>
      <c r="CT18" s="1"/>
      <c r="CU18" s="57">
        <v>1</v>
      </c>
      <c r="CV18" s="1"/>
      <c r="CW18" s="1"/>
      <c r="CX18" s="57">
        <v>1</v>
      </c>
      <c r="CY18" s="1"/>
      <c r="CZ18" s="1"/>
      <c r="DA18" s="57">
        <v>1</v>
      </c>
      <c r="DB18" s="1"/>
      <c r="DC18" s="1"/>
      <c r="DD18" s="57">
        <v>1</v>
      </c>
      <c r="DE18" s="1"/>
      <c r="DF18" s="1"/>
      <c r="DG18" s="57">
        <v>1</v>
      </c>
      <c r="DH18" s="1"/>
      <c r="DI18" s="1"/>
      <c r="DJ18" s="57">
        <v>1</v>
      </c>
      <c r="DK18" s="1"/>
      <c r="DL18" s="1"/>
      <c r="DM18" s="57">
        <v>1</v>
      </c>
      <c r="DN18" s="1"/>
      <c r="DO18" s="1"/>
      <c r="DP18" s="57">
        <v>1</v>
      </c>
      <c r="DQ18" s="1"/>
      <c r="DR18" s="1"/>
      <c r="DS18" s="57">
        <v>1</v>
      </c>
      <c r="DT18" s="1"/>
      <c r="DU18" s="1"/>
      <c r="DV18" s="57">
        <v>1</v>
      </c>
      <c r="DW18" s="1"/>
      <c r="DX18" s="1"/>
      <c r="DY18" s="57">
        <v>1</v>
      </c>
      <c r="DZ18" s="1"/>
      <c r="EA18" s="1"/>
      <c r="EB18" s="57">
        <v>1</v>
      </c>
      <c r="EC18" s="1"/>
      <c r="ED18" s="1"/>
      <c r="EE18" s="57">
        <v>1</v>
      </c>
      <c r="EF18" s="1"/>
      <c r="EG18" s="1"/>
      <c r="EH18" s="57">
        <v>1</v>
      </c>
      <c r="EI18" s="1"/>
      <c r="EJ18" s="1"/>
      <c r="EK18" s="57">
        <v>1</v>
      </c>
      <c r="EL18" s="1"/>
      <c r="EM18" s="1"/>
      <c r="EN18" s="57">
        <v>1</v>
      </c>
      <c r="EO18" s="1"/>
      <c r="EP18" s="1"/>
      <c r="EQ18" s="57">
        <v>1</v>
      </c>
      <c r="ER18" s="1"/>
      <c r="ES18" s="1"/>
      <c r="ET18" s="57">
        <v>1</v>
      </c>
      <c r="EU18" s="1"/>
      <c r="EV18" s="1"/>
      <c r="EW18" s="57">
        <v>1</v>
      </c>
      <c r="EX18" s="1"/>
      <c r="EY18" s="1"/>
      <c r="EZ18" s="57">
        <v>1</v>
      </c>
      <c r="FA18" s="1"/>
      <c r="FB18" s="1"/>
      <c r="FC18" s="57">
        <v>1</v>
      </c>
      <c r="FD18" s="1"/>
      <c r="FE18" s="1"/>
      <c r="FF18" s="57">
        <v>1</v>
      </c>
      <c r="FG18" s="1"/>
      <c r="FH18" s="1"/>
      <c r="FI18" s="57">
        <v>1</v>
      </c>
      <c r="FJ18" s="1"/>
      <c r="FK18" s="1"/>
      <c r="FL18" s="57">
        <v>1</v>
      </c>
      <c r="FM18" s="1"/>
      <c r="FN18" s="1"/>
      <c r="FO18" s="57">
        <v>1</v>
      </c>
      <c r="FP18" s="1"/>
      <c r="FQ18" s="1"/>
      <c r="FR18" s="57">
        <v>1</v>
      </c>
      <c r="FS18" s="1"/>
      <c r="FT18" s="1"/>
      <c r="FU18" s="57">
        <v>1</v>
      </c>
      <c r="FV18" s="1"/>
      <c r="FW18" s="1"/>
      <c r="FX18" s="57">
        <v>1</v>
      </c>
      <c r="FY18" s="1"/>
      <c r="FZ18" s="1"/>
      <c r="GA18" s="57">
        <v>1</v>
      </c>
      <c r="GB18" s="1"/>
      <c r="GC18" s="1"/>
      <c r="GD18" s="57">
        <v>1</v>
      </c>
      <c r="GE18" s="1"/>
      <c r="GF18" s="1"/>
      <c r="GG18" s="57">
        <v>1</v>
      </c>
      <c r="GH18" s="1"/>
      <c r="GI18" s="1"/>
      <c r="GJ18" s="57">
        <v>1</v>
      </c>
      <c r="GK18" s="1"/>
      <c r="GL18" s="1"/>
      <c r="GM18" s="57">
        <v>1</v>
      </c>
      <c r="GN18" s="1"/>
      <c r="GO18" s="1"/>
      <c r="GP18" s="57">
        <v>1</v>
      </c>
      <c r="GQ18" s="1"/>
      <c r="GR18" s="1"/>
      <c r="GS18" s="57">
        <v>1</v>
      </c>
      <c r="GT18" s="1"/>
      <c r="GU18" s="1"/>
      <c r="GV18" s="57">
        <v>1</v>
      </c>
      <c r="GW18" s="1"/>
      <c r="GX18" s="1"/>
      <c r="GY18" s="57">
        <v>1</v>
      </c>
      <c r="GZ18" s="1"/>
      <c r="HA18" s="1"/>
      <c r="HB18" s="57">
        <v>1</v>
      </c>
      <c r="HC18" s="1"/>
      <c r="HD18" s="1"/>
      <c r="HE18" s="57">
        <v>1</v>
      </c>
      <c r="HF18" s="1"/>
      <c r="HG18" s="1"/>
      <c r="HH18" s="57">
        <v>1</v>
      </c>
      <c r="HI18" s="1"/>
      <c r="HJ18" s="1"/>
      <c r="HK18" s="57">
        <v>1</v>
      </c>
      <c r="HL18" s="1"/>
      <c r="HM18" s="1"/>
      <c r="HN18" s="57">
        <v>1</v>
      </c>
      <c r="HO18" s="1"/>
      <c r="HP18" s="1"/>
      <c r="HQ18" s="57">
        <v>1</v>
      </c>
      <c r="HR18" s="1"/>
      <c r="HS18" s="1"/>
      <c r="HT18" s="57">
        <v>1</v>
      </c>
      <c r="HU18" s="1"/>
      <c r="HV18" s="1"/>
      <c r="HW18" s="57">
        <v>1</v>
      </c>
      <c r="HX18" s="1"/>
      <c r="HY18" s="1"/>
      <c r="HZ18" s="57">
        <v>1</v>
      </c>
      <c r="IA18" s="1"/>
      <c r="IB18" s="1"/>
      <c r="IC18" s="57">
        <v>1</v>
      </c>
      <c r="ID18" s="1"/>
      <c r="IE18" s="1"/>
      <c r="IF18" s="57">
        <v>1</v>
      </c>
      <c r="IG18" s="1"/>
      <c r="IH18" s="1"/>
      <c r="II18" s="57">
        <v>1</v>
      </c>
      <c r="IJ18" s="1"/>
      <c r="IK18" s="1"/>
      <c r="IL18" s="57">
        <v>1</v>
      </c>
      <c r="IM18" s="1"/>
      <c r="IN18" s="1"/>
      <c r="IO18" s="57">
        <v>1</v>
      </c>
      <c r="IP18" s="1"/>
      <c r="IQ18" s="1"/>
      <c r="IR18" s="57">
        <v>1</v>
      </c>
      <c r="IS18" s="1"/>
      <c r="IT18" s="1"/>
      <c r="IU18" s="31"/>
    </row>
    <row r="19" spans="1:255" ht="32.25" thickBot="1">
      <c r="A19" s="56">
        <v>11</v>
      </c>
      <c r="B19" s="71" t="s">
        <v>682</v>
      </c>
      <c r="C19" s="57">
        <v>1</v>
      </c>
      <c r="D19" s="1"/>
      <c r="E19" s="1"/>
      <c r="F19" s="57">
        <v>1</v>
      </c>
      <c r="G19" s="1"/>
      <c r="H19" s="1"/>
      <c r="I19" s="57">
        <v>1</v>
      </c>
      <c r="J19" s="1"/>
      <c r="K19" s="1"/>
      <c r="L19" s="57">
        <v>1</v>
      </c>
      <c r="M19" s="1"/>
      <c r="N19" s="1"/>
      <c r="O19" s="57">
        <v>1</v>
      </c>
      <c r="P19" s="1"/>
      <c r="Q19" s="1"/>
      <c r="R19" s="57">
        <v>1</v>
      </c>
      <c r="S19" s="1"/>
      <c r="T19" s="1"/>
      <c r="U19" s="57">
        <v>1</v>
      </c>
      <c r="V19" s="1"/>
      <c r="W19" s="1"/>
      <c r="X19" s="57">
        <v>1</v>
      </c>
      <c r="Y19" s="1"/>
      <c r="Z19" s="1"/>
      <c r="AA19" s="57">
        <v>1</v>
      </c>
      <c r="AB19" s="1"/>
      <c r="AC19" s="1"/>
      <c r="AD19" s="57">
        <v>1</v>
      </c>
      <c r="AE19" s="1"/>
      <c r="AF19" s="1"/>
      <c r="AG19" s="57">
        <v>1</v>
      </c>
      <c r="AH19" s="1"/>
      <c r="AI19" s="1"/>
      <c r="AJ19" s="57">
        <v>1</v>
      </c>
      <c r="AK19" s="1"/>
      <c r="AL19" s="1"/>
      <c r="AM19" s="57">
        <v>1</v>
      </c>
      <c r="AN19" s="1"/>
      <c r="AO19" s="1"/>
      <c r="AP19" s="57">
        <v>1</v>
      </c>
      <c r="AQ19" s="1"/>
      <c r="AR19" s="1"/>
      <c r="AS19" s="57">
        <v>1</v>
      </c>
      <c r="AT19" s="1"/>
      <c r="AU19" s="1"/>
      <c r="AV19" s="57">
        <v>1</v>
      </c>
      <c r="AW19" s="1"/>
      <c r="AX19" s="1"/>
      <c r="AY19" s="57">
        <v>1</v>
      </c>
      <c r="AZ19" s="1"/>
      <c r="BA19" s="1"/>
      <c r="BB19" s="57">
        <v>1</v>
      </c>
      <c r="BC19" s="1"/>
      <c r="BD19" s="1"/>
      <c r="BE19" s="57">
        <v>1</v>
      </c>
      <c r="BF19" s="1"/>
      <c r="BG19" s="1"/>
      <c r="BH19" s="57">
        <v>1</v>
      </c>
      <c r="BI19" s="1"/>
      <c r="BJ19" s="1"/>
      <c r="BK19" s="57">
        <v>1</v>
      </c>
      <c r="BL19" s="1"/>
      <c r="BM19" s="1"/>
      <c r="BN19" s="57">
        <v>1</v>
      </c>
      <c r="BO19" s="1"/>
      <c r="BP19" s="1"/>
      <c r="BQ19" s="57">
        <v>1</v>
      </c>
      <c r="BR19" s="1"/>
      <c r="BS19" s="1"/>
      <c r="BT19" s="57">
        <v>1</v>
      </c>
      <c r="BU19" s="1"/>
      <c r="BV19" s="1"/>
      <c r="BW19" s="57">
        <v>1</v>
      </c>
      <c r="BX19" s="1"/>
      <c r="BY19" s="1"/>
      <c r="BZ19" s="57">
        <v>1</v>
      </c>
      <c r="CA19" s="1"/>
      <c r="CB19" s="1"/>
      <c r="CC19" s="57">
        <v>1</v>
      </c>
      <c r="CD19" s="1"/>
      <c r="CE19" s="1"/>
      <c r="CF19" s="57">
        <v>1</v>
      </c>
      <c r="CG19" s="1"/>
      <c r="CH19" s="1"/>
      <c r="CI19" s="57">
        <v>1</v>
      </c>
      <c r="CJ19" s="1"/>
      <c r="CK19" s="1"/>
      <c r="CL19" s="57">
        <v>1</v>
      </c>
      <c r="CM19" s="1"/>
      <c r="CN19" s="1"/>
      <c r="CO19" s="57">
        <v>1</v>
      </c>
      <c r="CP19" s="1"/>
      <c r="CQ19" s="1"/>
      <c r="CR19" s="57">
        <v>1</v>
      </c>
      <c r="CS19" s="1"/>
      <c r="CT19" s="1"/>
      <c r="CU19" s="57">
        <v>1</v>
      </c>
      <c r="CV19" s="1"/>
      <c r="CW19" s="1"/>
      <c r="CX19" s="57">
        <v>1</v>
      </c>
      <c r="CY19" s="1"/>
      <c r="CZ19" s="1"/>
      <c r="DA19" s="57">
        <v>1</v>
      </c>
      <c r="DB19" s="1"/>
      <c r="DC19" s="1"/>
      <c r="DD19" s="57">
        <v>1</v>
      </c>
      <c r="DE19" s="1"/>
      <c r="DF19" s="1"/>
      <c r="DG19" s="57">
        <v>1</v>
      </c>
      <c r="DH19" s="1"/>
      <c r="DI19" s="1"/>
      <c r="DJ19" s="57">
        <v>1</v>
      </c>
      <c r="DK19" s="1"/>
      <c r="DL19" s="1"/>
      <c r="DM19" s="57">
        <v>1</v>
      </c>
      <c r="DN19" s="1"/>
      <c r="DO19" s="1"/>
      <c r="DP19" s="57">
        <v>1</v>
      </c>
      <c r="DQ19" s="1"/>
      <c r="DR19" s="1"/>
      <c r="DS19" s="57">
        <v>1</v>
      </c>
      <c r="DT19" s="1"/>
      <c r="DU19" s="1"/>
      <c r="DV19" s="57">
        <v>1</v>
      </c>
      <c r="DW19" s="1"/>
      <c r="DX19" s="1"/>
      <c r="DY19" s="57">
        <v>1</v>
      </c>
      <c r="DZ19" s="1"/>
      <c r="EA19" s="1"/>
      <c r="EB19" s="57">
        <v>1</v>
      </c>
      <c r="EC19" s="1"/>
      <c r="ED19" s="1"/>
      <c r="EE19" s="57">
        <v>1</v>
      </c>
      <c r="EF19" s="1"/>
      <c r="EG19" s="1"/>
      <c r="EH19" s="57">
        <v>1</v>
      </c>
      <c r="EI19" s="1"/>
      <c r="EJ19" s="1"/>
      <c r="EK19" s="57">
        <v>1</v>
      </c>
      <c r="EL19" s="1"/>
      <c r="EM19" s="1"/>
      <c r="EN19" s="57">
        <v>1</v>
      </c>
      <c r="EO19" s="1"/>
      <c r="EP19" s="1"/>
      <c r="EQ19" s="57">
        <v>1</v>
      </c>
      <c r="ER19" s="1"/>
      <c r="ES19" s="1"/>
      <c r="ET19" s="57">
        <v>1</v>
      </c>
      <c r="EU19" s="1"/>
      <c r="EV19" s="1"/>
      <c r="EW19" s="57">
        <v>1</v>
      </c>
      <c r="EX19" s="1"/>
      <c r="EY19" s="1"/>
      <c r="EZ19" s="57">
        <v>1</v>
      </c>
      <c r="FA19" s="1"/>
      <c r="FB19" s="1"/>
      <c r="FC19" s="57">
        <v>1</v>
      </c>
      <c r="FD19" s="1"/>
      <c r="FE19" s="1"/>
      <c r="FF19" s="57">
        <v>1</v>
      </c>
      <c r="FG19" s="1"/>
      <c r="FH19" s="1"/>
      <c r="FI19" s="57">
        <v>1</v>
      </c>
      <c r="FJ19" s="1"/>
      <c r="FK19" s="1"/>
      <c r="FL19" s="57">
        <v>1</v>
      </c>
      <c r="FM19" s="1"/>
      <c r="FN19" s="1"/>
      <c r="FO19" s="57">
        <v>1</v>
      </c>
      <c r="FP19" s="1"/>
      <c r="FQ19" s="1"/>
      <c r="FR19" s="57">
        <v>1</v>
      </c>
      <c r="FS19" s="1"/>
      <c r="FT19" s="1"/>
      <c r="FU19" s="57">
        <v>1</v>
      </c>
      <c r="FV19" s="1"/>
      <c r="FW19" s="1"/>
      <c r="FX19" s="57">
        <v>1</v>
      </c>
      <c r="FY19" s="1"/>
      <c r="FZ19" s="1"/>
      <c r="GA19" s="57">
        <v>1</v>
      </c>
      <c r="GB19" s="1"/>
      <c r="GC19" s="1"/>
      <c r="GD19" s="57">
        <v>1</v>
      </c>
      <c r="GE19" s="1"/>
      <c r="GF19" s="1"/>
      <c r="GG19" s="57">
        <v>1</v>
      </c>
      <c r="GH19" s="1"/>
      <c r="GI19" s="1"/>
      <c r="GJ19" s="57">
        <v>1</v>
      </c>
      <c r="GK19" s="1"/>
      <c r="GL19" s="1"/>
      <c r="GM19" s="57">
        <v>1</v>
      </c>
      <c r="GN19" s="1"/>
      <c r="GO19" s="1"/>
      <c r="GP19" s="57">
        <v>1</v>
      </c>
      <c r="GQ19" s="1"/>
      <c r="GR19" s="1"/>
      <c r="GS19" s="57">
        <v>1</v>
      </c>
      <c r="GT19" s="1"/>
      <c r="GU19" s="1"/>
      <c r="GV19" s="57">
        <v>1</v>
      </c>
      <c r="GW19" s="1"/>
      <c r="GX19" s="1"/>
      <c r="GY19" s="57">
        <v>1</v>
      </c>
      <c r="GZ19" s="1"/>
      <c r="HA19" s="1"/>
      <c r="HB19" s="57">
        <v>1</v>
      </c>
      <c r="HC19" s="1"/>
      <c r="HD19" s="1"/>
      <c r="HE19" s="57">
        <v>1</v>
      </c>
      <c r="HF19" s="1"/>
      <c r="HG19" s="1"/>
      <c r="HH19" s="57">
        <v>1</v>
      </c>
      <c r="HI19" s="1"/>
      <c r="HJ19" s="1"/>
      <c r="HK19" s="57">
        <v>1</v>
      </c>
      <c r="HL19" s="1"/>
      <c r="HM19" s="1"/>
      <c r="HN19" s="57">
        <v>1</v>
      </c>
      <c r="HO19" s="1"/>
      <c r="HP19" s="1"/>
      <c r="HQ19" s="57">
        <v>1</v>
      </c>
      <c r="HR19" s="1"/>
      <c r="HS19" s="1"/>
      <c r="HT19" s="57">
        <v>1</v>
      </c>
      <c r="HU19" s="1"/>
      <c r="HV19" s="1"/>
      <c r="HW19" s="57">
        <v>1</v>
      </c>
      <c r="HX19" s="1"/>
      <c r="HY19" s="1"/>
      <c r="HZ19" s="57">
        <v>1</v>
      </c>
      <c r="IA19" s="1"/>
      <c r="IB19" s="1"/>
      <c r="IC19" s="57">
        <v>1</v>
      </c>
      <c r="ID19" s="1"/>
      <c r="IE19" s="1"/>
      <c r="IF19" s="57">
        <v>1</v>
      </c>
      <c r="IG19" s="1"/>
      <c r="IH19" s="1"/>
      <c r="II19" s="57">
        <v>1</v>
      </c>
      <c r="IJ19" s="1"/>
      <c r="IK19" s="1"/>
      <c r="IL19" s="57">
        <v>1</v>
      </c>
      <c r="IM19" s="1"/>
      <c r="IN19" s="1"/>
      <c r="IO19" s="57">
        <v>1</v>
      </c>
      <c r="IP19" s="1"/>
      <c r="IQ19" s="1"/>
      <c r="IR19" s="57">
        <v>1</v>
      </c>
      <c r="IS19" s="1"/>
      <c r="IT19" s="1"/>
      <c r="IU19" s="31"/>
    </row>
    <row r="20" spans="1:255" ht="16.5" thickBot="1">
      <c r="A20" s="56">
        <v>12</v>
      </c>
      <c r="B20" s="71" t="s">
        <v>683</v>
      </c>
      <c r="C20" s="57"/>
      <c r="D20" s="1">
        <v>1</v>
      </c>
      <c r="E20" s="1"/>
      <c r="F20" s="57"/>
      <c r="G20" s="1">
        <v>1</v>
      </c>
      <c r="H20" s="1"/>
      <c r="I20" s="57"/>
      <c r="J20" s="1">
        <v>1</v>
      </c>
      <c r="K20" s="1"/>
      <c r="L20" s="57"/>
      <c r="M20" s="1">
        <v>1</v>
      </c>
      <c r="N20" s="1"/>
      <c r="O20" s="57"/>
      <c r="P20" s="1">
        <v>1</v>
      </c>
      <c r="Q20" s="1"/>
      <c r="R20" s="57"/>
      <c r="S20" s="1">
        <v>1</v>
      </c>
      <c r="T20" s="1"/>
      <c r="U20" s="57"/>
      <c r="V20" s="1">
        <v>1</v>
      </c>
      <c r="W20" s="1"/>
      <c r="X20" s="57"/>
      <c r="Y20" s="1">
        <v>1</v>
      </c>
      <c r="Z20" s="1"/>
      <c r="AA20" s="57"/>
      <c r="AB20" s="1">
        <v>1</v>
      </c>
      <c r="AC20" s="1"/>
      <c r="AD20" s="57"/>
      <c r="AE20" s="1">
        <v>1</v>
      </c>
      <c r="AF20" s="1"/>
      <c r="AG20" s="57"/>
      <c r="AH20" s="1">
        <v>1</v>
      </c>
      <c r="AI20" s="1"/>
      <c r="AJ20" s="57"/>
      <c r="AK20" s="1">
        <v>1</v>
      </c>
      <c r="AL20" s="1"/>
      <c r="AM20" s="57"/>
      <c r="AN20" s="1">
        <v>1</v>
      </c>
      <c r="AO20" s="1"/>
      <c r="AP20" s="57"/>
      <c r="AQ20" s="1">
        <v>1</v>
      </c>
      <c r="AR20" s="1"/>
      <c r="AS20" s="57"/>
      <c r="AT20" s="1">
        <v>1</v>
      </c>
      <c r="AU20" s="1"/>
      <c r="AV20" s="57"/>
      <c r="AW20" s="1">
        <v>1</v>
      </c>
      <c r="AX20" s="1"/>
      <c r="AY20" s="57"/>
      <c r="AZ20" s="1">
        <v>1</v>
      </c>
      <c r="BA20" s="1"/>
      <c r="BB20" s="57"/>
      <c r="BC20" s="1">
        <v>1</v>
      </c>
      <c r="BD20" s="1"/>
      <c r="BE20" s="57"/>
      <c r="BF20" s="1">
        <v>1</v>
      </c>
      <c r="BG20" s="1"/>
      <c r="BH20" s="57"/>
      <c r="BI20" s="1">
        <v>1</v>
      </c>
      <c r="BJ20" s="1"/>
      <c r="BK20" s="57"/>
      <c r="BL20" s="1">
        <v>1</v>
      </c>
      <c r="BM20" s="1"/>
      <c r="BN20" s="57"/>
      <c r="BO20" s="1">
        <v>1</v>
      </c>
      <c r="BP20" s="1"/>
      <c r="BQ20" s="57"/>
      <c r="BR20" s="1">
        <v>1</v>
      </c>
      <c r="BS20" s="1"/>
      <c r="BT20" s="57"/>
      <c r="BU20" s="1">
        <v>1</v>
      </c>
      <c r="BV20" s="1"/>
      <c r="BW20" s="57"/>
      <c r="BX20" s="1">
        <v>1</v>
      </c>
      <c r="BY20" s="1"/>
      <c r="BZ20" s="57"/>
      <c r="CA20" s="1">
        <v>1</v>
      </c>
      <c r="CB20" s="1"/>
      <c r="CC20" s="57"/>
      <c r="CD20" s="1">
        <v>1</v>
      </c>
      <c r="CE20" s="1"/>
      <c r="CF20" s="57"/>
      <c r="CG20" s="1">
        <v>1</v>
      </c>
      <c r="CH20" s="1"/>
      <c r="CI20" s="57"/>
      <c r="CJ20" s="1">
        <v>1</v>
      </c>
      <c r="CK20" s="1"/>
      <c r="CL20" s="57"/>
      <c r="CM20" s="1">
        <v>1</v>
      </c>
      <c r="CN20" s="1"/>
      <c r="CO20" s="57"/>
      <c r="CP20" s="1">
        <v>1</v>
      </c>
      <c r="CQ20" s="1"/>
      <c r="CR20" s="57"/>
      <c r="CS20" s="1">
        <v>1</v>
      </c>
      <c r="CT20" s="1"/>
      <c r="CU20" s="57"/>
      <c r="CV20" s="1">
        <v>1</v>
      </c>
      <c r="CW20" s="1"/>
      <c r="CX20" s="57"/>
      <c r="CY20" s="1">
        <v>1</v>
      </c>
      <c r="CZ20" s="1"/>
      <c r="DA20" s="57"/>
      <c r="DB20" s="1">
        <v>1</v>
      </c>
      <c r="DC20" s="1"/>
      <c r="DD20" s="57"/>
      <c r="DE20" s="1">
        <v>1</v>
      </c>
      <c r="DF20" s="1"/>
      <c r="DG20" s="57"/>
      <c r="DH20" s="1">
        <v>1</v>
      </c>
      <c r="DI20" s="1"/>
      <c r="DJ20" s="57"/>
      <c r="DK20" s="1">
        <v>1</v>
      </c>
      <c r="DL20" s="1"/>
      <c r="DM20" s="57"/>
      <c r="DN20" s="1">
        <v>1</v>
      </c>
      <c r="DO20" s="1"/>
      <c r="DP20" s="57"/>
      <c r="DQ20" s="1">
        <v>1</v>
      </c>
      <c r="DR20" s="1"/>
      <c r="DS20" s="57"/>
      <c r="DT20" s="1">
        <v>1</v>
      </c>
      <c r="DU20" s="1"/>
      <c r="DV20" s="57"/>
      <c r="DW20" s="1">
        <v>1</v>
      </c>
      <c r="DX20" s="1"/>
      <c r="DY20" s="57"/>
      <c r="DZ20" s="1">
        <v>1</v>
      </c>
      <c r="EA20" s="1"/>
      <c r="EB20" s="57"/>
      <c r="EC20" s="1">
        <v>1</v>
      </c>
      <c r="ED20" s="1"/>
      <c r="EE20" s="57"/>
      <c r="EF20" s="1">
        <v>1</v>
      </c>
      <c r="EG20" s="1"/>
      <c r="EH20" s="57"/>
      <c r="EI20" s="1">
        <v>1</v>
      </c>
      <c r="EJ20" s="1"/>
      <c r="EK20" s="57"/>
      <c r="EL20" s="1">
        <v>1</v>
      </c>
      <c r="EM20" s="1"/>
      <c r="EN20" s="57"/>
      <c r="EO20" s="1">
        <v>1</v>
      </c>
      <c r="EP20" s="1"/>
      <c r="EQ20" s="57"/>
      <c r="ER20" s="1">
        <v>1</v>
      </c>
      <c r="ES20" s="1"/>
      <c r="ET20" s="57"/>
      <c r="EU20" s="1">
        <v>1</v>
      </c>
      <c r="EV20" s="1"/>
      <c r="EW20" s="57"/>
      <c r="EX20" s="1">
        <v>1</v>
      </c>
      <c r="EY20" s="1"/>
      <c r="EZ20" s="57"/>
      <c r="FA20" s="1">
        <v>1</v>
      </c>
      <c r="FB20" s="1"/>
      <c r="FC20" s="57"/>
      <c r="FD20" s="1">
        <v>1</v>
      </c>
      <c r="FE20" s="1"/>
      <c r="FF20" s="57"/>
      <c r="FG20" s="1">
        <v>1</v>
      </c>
      <c r="FH20" s="1"/>
      <c r="FI20" s="57"/>
      <c r="FJ20" s="1">
        <v>1</v>
      </c>
      <c r="FK20" s="1"/>
      <c r="FL20" s="57"/>
      <c r="FM20" s="1">
        <v>1</v>
      </c>
      <c r="FN20" s="1"/>
      <c r="FO20" s="57"/>
      <c r="FP20" s="1">
        <v>1</v>
      </c>
      <c r="FQ20" s="1"/>
      <c r="FR20" s="57"/>
      <c r="FS20" s="1">
        <v>1</v>
      </c>
      <c r="FT20" s="1"/>
      <c r="FU20" s="57"/>
      <c r="FV20" s="1">
        <v>1</v>
      </c>
      <c r="FW20" s="1"/>
      <c r="FX20" s="57"/>
      <c r="FY20" s="1">
        <v>1</v>
      </c>
      <c r="FZ20" s="1"/>
      <c r="GA20" s="57"/>
      <c r="GB20" s="1">
        <v>1</v>
      </c>
      <c r="GC20" s="1"/>
      <c r="GD20" s="57"/>
      <c r="GE20" s="1">
        <v>1</v>
      </c>
      <c r="GF20" s="1"/>
      <c r="GG20" s="57"/>
      <c r="GH20" s="1">
        <v>1</v>
      </c>
      <c r="GI20" s="1"/>
      <c r="GJ20" s="57"/>
      <c r="GK20" s="1">
        <v>1</v>
      </c>
      <c r="GL20" s="1"/>
      <c r="GM20" s="57"/>
      <c r="GN20" s="1">
        <v>1</v>
      </c>
      <c r="GO20" s="1"/>
      <c r="GP20" s="57"/>
      <c r="GQ20" s="1">
        <v>1</v>
      </c>
      <c r="GR20" s="1"/>
      <c r="GS20" s="57"/>
      <c r="GT20" s="1">
        <v>1</v>
      </c>
      <c r="GU20" s="1"/>
      <c r="GV20" s="57"/>
      <c r="GW20" s="1">
        <v>1</v>
      </c>
      <c r="GX20" s="1"/>
      <c r="GY20" s="57"/>
      <c r="GZ20" s="1">
        <v>1</v>
      </c>
      <c r="HA20" s="1"/>
      <c r="HB20" s="57"/>
      <c r="HC20" s="1">
        <v>1</v>
      </c>
      <c r="HD20" s="1"/>
      <c r="HE20" s="57"/>
      <c r="HF20" s="1">
        <v>1</v>
      </c>
      <c r="HG20" s="1"/>
      <c r="HH20" s="57"/>
      <c r="HI20" s="1">
        <v>1</v>
      </c>
      <c r="HJ20" s="1"/>
      <c r="HK20" s="57"/>
      <c r="HL20" s="1">
        <v>1</v>
      </c>
      <c r="HM20" s="1"/>
      <c r="HN20" s="57"/>
      <c r="HO20" s="1">
        <v>1</v>
      </c>
      <c r="HP20" s="1"/>
      <c r="HQ20" s="57"/>
      <c r="HR20" s="1">
        <v>1</v>
      </c>
      <c r="HS20" s="1"/>
      <c r="HT20" s="57"/>
      <c r="HU20" s="1">
        <v>1</v>
      </c>
      <c r="HV20" s="1"/>
      <c r="HW20" s="57"/>
      <c r="HX20" s="1">
        <v>1</v>
      </c>
      <c r="HY20" s="1"/>
      <c r="HZ20" s="57"/>
      <c r="IA20" s="1">
        <v>1</v>
      </c>
      <c r="IB20" s="1"/>
      <c r="IC20" s="57"/>
      <c r="ID20" s="1">
        <v>1</v>
      </c>
      <c r="IE20" s="1"/>
      <c r="IF20" s="57"/>
      <c r="IG20" s="1">
        <v>1</v>
      </c>
      <c r="IH20" s="1"/>
      <c r="II20" s="57"/>
      <c r="IJ20" s="1">
        <v>1</v>
      </c>
      <c r="IK20" s="1"/>
      <c r="IL20" s="57"/>
      <c r="IM20" s="1">
        <v>1</v>
      </c>
      <c r="IN20" s="1"/>
      <c r="IO20" s="57"/>
      <c r="IP20" s="1">
        <v>1</v>
      </c>
      <c r="IQ20" s="1"/>
      <c r="IR20" s="57"/>
      <c r="IS20" s="1">
        <v>1</v>
      </c>
      <c r="IT20" s="1"/>
      <c r="IU20" s="31"/>
    </row>
    <row r="21" spans="1:255" ht="32.25" thickBot="1">
      <c r="A21" s="56">
        <v>13</v>
      </c>
      <c r="B21" s="71" t="s">
        <v>684</v>
      </c>
      <c r="C21" s="57">
        <v>1</v>
      </c>
      <c r="D21" s="1"/>
      <c r="E21" s="1"/>
      <c r="F21" s="57">
        <v>1</v>
      </c>
      <c r="G21" s="1"/>
      <c r="H21" s="1"/>
      <c r="I21" s="57">
        <v>1</v>
      </c>
      <c r="J21" s="1"/>
      <c r="K21" s="1"/>
      <c r="L21" s="57">
        <v>1</v>
      </c>
      <c r="M21" s="1"/>
      <c r="N21" s="1"/>
      <c r="O21" s="57">
        <v>1</v>
      </c>
      <c r="P21" s="1"/>
      <c r="Q21" s="1"/>
      <c r="R21" s="57">
        <v>1</v>
      </c>
      <c r="S21" s="1"/>
      <c r="T21" s="1"/>
      <c r="U21" s="57">
        <v>1</v>
      </c>
      <c r="V21" s="1"/>
      <c r="W21" s="1"/>
      <c r="X21" s="57">
        <v>1</v>
      </c>
      <c r="Y21" s="1"/>
      <c r="Z21" s="1"/>
      <c r="AA21" s="57">
        <v>1</v>
      </c>
      <c r="AB21" s="1"/>
      <c r="AC21" s="1"/>
      <c r="AD21" s="57">
        <v>1</v>
      </c>
      <c r="AE21" s="1"/>
      <c r="AF21" s="1"/>
      <c r="AG21" s="57">
        <v>1</v>
      </c>
      <c r="AH21" s="1"/>
      <c r="AI21" s="1"/>
      <c r="AJ21" s="57">
        <v>1</v>
      </c>
      <c r="AK21" s="1"/>
      <c r="AL21" s="1"/>
      <c r="AM21" s="57">
        <v>1</v>
      </c>
      <c r="AN21" s="1"/>
      <c r="AO21" s="1"/>
      <c r="AP21" s="57">
        <v>1</v>
      </c>
      <c r="AQ21" s="1"/>
      <c r="AR21" s="1"/>
      <c r="AS21" s="57">
        <v>1</v>
      </c>
      <c r="AT21" s="1"/>
      <c r="AU21" s="1"/>
      <c r="AV21" s="57">
        <v>1</v>
      </c>
      <c r="AW21" s="1"/>
      <c r="AX21" s="1"/>
      <c r="AY21" s="57">
        <v>1</v>
      </c>
      <c r="AZ21" s="1"/>
      <c r="BA21" s="1"/>
      <c r="BB21" s="57">
        <v>1</v>
      </c>
      <c r="BC21" s="1"/>
      <c r="BD21" s="1"/>
      <c r="BE21" s="57">
        <v>1</v>
      </c>
      <c r="BF21" s="1"/>
      <c r="BG21" s="1"/>
      <c r="BH21" s="57">
        <v>1</v>
      </c>
      <c r="BI21" s="1"/>
      <c r="BJ21" s="1"/>
      <c r="BK21" s="57">
        <v>1</v>
      </c>
      <c r="BL21" s="1"/>
      <c r="BM21" s="1"/>
      <c r="BN21" s="57">
        <v>1</v>
      </c>
      <c r="BO21" s="1"/>
      <c r="BP21" s="1"/>
      <c r="BQ21" s="57">
        <v>1</v>
      </c>
      <c r="BR21" s="1"/>
      <c r="BS21" s="1"/>
      <c r="BT21" s="57">
        <v>1</v>
      </c>
      <c r="BU21" s="1"/>
      <c r="BV21" s="1"/>
      <c r="BW21" s="57">
        <v>1</v>
      </c>
      <c r="BX21" s="1"/>
      <c r="BY21" s="1"/>
      <c r="BZ21" s="57">
        <v>1</v>
      </c>
      <c r="CA21" s="1"/>
      <c r="CB21" s="1"/>
      <c r="CC21" s="57">
        <v>1</v>
      </c>
      <c r="CD21" s="1"/>
      <c r="CE21" s="1"/>
      <c r="CF21" s="57">
        <v>1</v>
      </c>
      <c r="CG21" s="1"/>
      <c r="CH21" s="1"/>
      <c r="CI21" s="57">
        <v>1</v>
      </c>
      <c r="CJ21" s="1"/>
      <c r="CK21" s="1"/>
      <c r="CL21" s="57">
        <v>1</v>
      </c>
      <c r="CM21" s="1"/>
      <c r="CN21" s="1"/>
      <c r="CO21" s="57">
        <v>1</v>
      </c>
      <c r="CP21" s="1"/>
      <c r="CQ21" s="1"/>
      <c r="CR21" s="57">
        <v>1</v>
      </c>
      <c r="CS21" s="1"/>
      <c r="CT21" s="1"/>
      <c r="CU21" s="57">
        <v>1</v>
      </c>
      <c r="CV21" s="1"/>
      <c r="CW21" s="1"/>
      <c r="CX21" s="57">
        <v>1</v>
      </c>
      <c r="CY21" s="1"/>
      <c r="CZ21" s="1"/>
      <c r="DA21" s="57">
        <v>1</v>
      </c>
      <c r="DB21" s="1"/>
      <c r="DC21" s="1"/>
      <c r="DD21" s="57">
        <v>1</v>
      </c>
      <c r="DE21" s="1"/>
      <c r="DF21" s="1"/>
      <c r="DG21" s="57">
        <v>1</v>
      </c>
      <c r="DH21" s="1"/>
      <c r="DI21" s="1"/>
      <c r="DJ21" s="57">
        <v>1</v>
      </c>
      <c r="DK21" s="1"/>
      <c r="DL21" s="1"/>
      <c r="DM21" s="57">
        <v>1</v>
      </c>
      <c r="DN21" s="1"/>
      <c r="DO21" s="1"/>
      <c r="DP21" s="57">
        <v>1</v>
      </c>
      <c r="DQ21" s="1"/>
      <c r="DR21" s="1"/>
      <c r="DS21" s="57">
        <v>1</v>
      </c>
      <c r="DT21" s="1"/>
      <c r="DU21" s="1"/>
      <c r="DV21" s="57">
        <v>1</v>
      </c>
      <c r="DW21" s="1"/>
      <c r="DX21" s="1"/>
      <c r="DY21" s="57">
        <v>1</v>
      </c>
      <c r="DZ21" s="1"/>
      <c r="EA21" s="1"/>
      <c r="EB21" s="57">
        <v>1</v>
      </c>
      <c r="EC21" s="1"/>
      <c r="ED21" s="1"/>
      <c r="EE21" s="57">
        <v>1</v>
      </c>
      <c r="EF21" s="1"/>
      <c r="EG21" s="1"/>
      <c r="EH21" s="57">
        <v>1</v>
      </c>
      <c r="EI21" s="1"/>
      <c r="EJ21" s="1"/>
      <c r="EK21" s="57">
        <v>1</v>
      </c>
      <c r="EL21" s="1"/>
      <c r="EM21" s="1"/>
      <c r="EN21" s="57">
        <v>1</v>
      </c>
      <c r="EO21" s="1"/>
      <c r="EP21" s="1"/>
      <c r="EQ21" s="57">
        <v>1</v>
      </c>
      <c r="ER21" s="1"/>
      <c r="ES21" s="1"/>
      <c r="ET21" s="57">
        <v>1</v>
      </c>
      <c r="EU21" s="1"/>
      <c r="EV21" s="1"/>
      <c r="EW21" s="57">
        <v>1</v>
      </c>
      <c r="EX21" s="1"/>
      <c r="EY21" s="1"/>
      <c r="EZ21" s="57">
        <v>1</v>
      </c>
      <c r="FA21" s="1"/>
      <c r="FB21" s="1"/>
      <c r="FC21" s="57">
        <v>1</v>
      </c>
      <c r="FD21" s="1"/>
      <c r="FE21" s="1"/>
      <c r="FF21" s="57">
        <v>1</v>
      </c>
      <c r="FG21" s="1"/>
      <c r="FH21" s="1"/>
      <c r="FI21" s="57">
        <v>1</v>
      </c>
      <c r="FJ21" s="1"/>
      <c r="FK21" s="1"/>
      <c r="FL21" s="57">
        <v>1</v>
      </c>
      <c r="FM21" s="1"/>
      <c r="FN21" s="1"/>
      <c r="FO21" s="57">
        <v>1</v>
      </c>
      <c r="FP21" s="1"/>
      <c r="FQ21" s="1"/>
      <c r="FR21" s="57">
        <v>1</v>
      </c>
      <c r="FS21" s="1"/>
      <c r="FT21" s="1"/>
      <c r="FU21" s="57">
        <v>1</v>
      </c>
      <c r="FV21" s="1"/>
      <c r="FW21" s="1"/>
      <c r="FX21" s="57">
        <v>1</v>
      </c>
      <c r="FY21" s="1"/>
      <c r="FZ21" s="1"/>
      <c r="GA21" s="57">
        <v>1</v>
      </c>
      <c r="GB21" s="1"/>
      <c r="GC21" s="1"/>
      <c r="GD21" s="57">
        <v>1</v>
      </c>
      <c r="GE21" s="1"/>
      <c r="GF21" s="1"/>
      <c r="GG21" s="57">
        <v>1</v>
      </c>
      <c r="GH21" s="1"/>
      <c r="GI21" s="1"/>
      <c r="GJ21" s="57">
        <v>1</v>
      </c>
      <c r="GK21" s="1"/>
      <c r="GL21" s="1"/>
      <c r="GM21" s="57">
        <v>1</v>
      </c>
      <c r="GN21" s="1"/>
      <c r="GO21" s="1"/>
      <c r="GP21" s="57">
        <v>1</v>
      </c>
      <c r="GQ21" s="1"/>
      <c r="GR21" s="1"/>
      <c r="GS21" s="57">
        <v>1</v>
      </c>
      <c r="GT21" s="1"/>
      <c r="GU21" s="1"/>
      <c r="GV21" s="57">
        <v>1</v>
      </c>
      <c r="GW21" s="1"/>
      <c r="GX21" s="1"/>
      <c r="GY21" s="57">
        <v>1</v>
      </c>
      <c r="GZ21" s="1"/>
      <c r="HA21" s="1"/>
      <c r="HB21" s="57">
        <v>1</v>
      </c>
      <c r="HC21" s="1"/>
      <c r="HD21" s="1"/>
      <c r="HE21" s="57">
        <v>1</v>
      </c>
      <c r="HF21" s="1"/>
      <c r="HG21" s="1"/>
      <c r="HH21" s="57">
        <v>1</v>
      </c>
      <c r="HI21" s="1"/>
      <c r="HJ21" s="1"/>
      <c r="HK21" s="57">
        <v>1</v>
      </c>
      <c r="HL21" s="1"/>
      <c r="HM21" s="1"/>
      <c r="HN21" s="57">
        <v>1</v>
      </c>
      <c r="HO21" s="1"/>
      <c r="HP21" s="1"/>
      <c r="HQ21" s="57">
        <v>1</v>
      </c>
      <c r="HR21" s="1"/>
      <c r="HS21" s="1"/>
      <c r="HT21" s="57">
        <v>1</v>
      </c>
      <c r="HU21" s="1"/>
      <c r="HV21" s="1"/>
      <c r="HW21" s="57">
        <v>1</v>
      </c>
      <c r="HX21" s="1"/>
      <c r="HY21" s="1"/>
      <c r="HZ21" s="57">
        <v>1</v>
      </c>
      <c r="IA21" s="1"/>
      <c r="IB21" s="1"/>
      <c r="IC21" s="57">
        <v>1</v>
      </c>
      <c r="ID21" s="1"/>
      <c r="IE21" s="1"/>
      <c r="IF21" s="57">
        <v>1</v>
      </c>
      <c r="IG21" s="1"/>
      <c r="IH21" s="1"/>
      <c r="II21" s="57">
        <v>1</v>
      </c>
      <c r="IJ21" s="1"/>
      <c r="IK21" s="1"/>
      <c r="IL21" s="57">
        <v>1</v>
      </c>
      <c r="IM21" s="1"/>
      <c r="IN21" s="1"/>
      <c r="IO21" s="57">
        <v>1</v>
      </c>
      <c r="IP21" s="1"/>
      <c r="IQ21" s="1"/>
      <c r="IR21" s="57">
        <v>1</v>
      </c>
      <c r="IS21" s="1"/>
      <c r="IT21" s="1"/>
      <c r="IU21" s="31"/>
    </row>
    <row r="22" spans="1:255" ht="32.25" thickBot="1">
      <c r="A22" s="56">
        <v>14</v>
      </c>
      <c r="B22" s="71" t="s">
        <v>685</v>
      </c>
      <c r="C22" s="57">
        <v>1</v>
      </c>
      <c r="D22" s="1"/>
      <c r="E22" s="1"/>
      <c r="F22" s="57">
        <v>1</v>
      </c>
      <c r="G22" s="1"/>
      <c r="H22" s="1"/>
      <c r="I22" s="57">
        <v>1</v>
      </c>
      <c r="J22" s="1"/>
      <c r="K22" s="1"/>
      <c r="L22" s="57">
        <v>1</v>
      </c>
      <c r="M22" s="1"/>
      <c r="N22" s="1"/>
      <c r="O22" s="57">
        <v>1</v>
      </c>
      <c r="P22" s="1"/>
      <c r="Q22" s="1"/>
      <c r="R22" s="57">
        <v>1</v>
      </c>
      <c r="S22" s="1"/>
      <c r="T22" s="1"/>
      <c r="U22" s="57">
        <v>1</v>
      </c>
      <c r="V22" s="1"/>
      <c r="W22" s="1"/>
      <c r="X22" s="57">
        <v>1</v>
      </c>
      <c r="Y22" s="1"/>
      <c r="Z22" s="1"/>
      <c r="AA22" s="57">
        <v>1</v>
      </c>
      <c r="AB22" s="1"/>
      <c r="AC22" s="1"/>
      <c r="AD22" s="57">
        <v>1</v>
      </c>
      <c r="AE22" s="1"/>
      <c r="AF22" s="1"/>
      <c r="AG22" s="57">
        <v>1</v>
      </c>
      <c r="AH22" s="1"/>
      <c r="AI22" s="1"/>
      <c r="AJ22" s="57">
        <v>1</v>
      </c>
      <c r="AK22" s="1"/>
      <c r="AL22" s="1"/>
      <c r="AM22" s="57">
        <v>1</v>
      </c>
      <c r="AN22" s="1"/>
      <c r="AO22" s="1"/>
      <c r="AP22" s="57">
        <v>1</v>
      </c>
      <c r="AQ22" s="1"/>
      <c r="AR22" s="1"/>
      <c r="AS22" s="57">
        <v>1</v>
      </c>
      <c r="AT22" s="1"/>
      <c r="AU22" s="1"/>
      <c r="AV22" s="57">
        <v>1</v>
      </c>
      <c r="AW22" s="1"/>
      <c r="AX22" s="1"/>
      <c r="AY22" s="57">
        <v>1</v>
      </c>
      <c r="AZ22" s="1"/>
      <c r="BA22" s="1"/>
      <c r="BB22" s="57">
        <v>1</v>
      </c>
      <c r="BC22" s="1"/>
      <c r="BD22" s="1"/>
      <c r="BE22" s="57">
        <v>1</v>
      </c>
      <c r="BF22" s="1"/>
      <c r="BG22" s="1"/>
      <c r="BH22" s="57">
        <v>1</v>
      </c>
      <c r="BI22" s="1"/>
      <c r="BJ22" s="1"/>
      <c r="BK22" s="57">
        <v>1</v>
      </c>
      <c r="BL22" s="1"/>
      <c r="BM22" s="1"/>
      <c r="BN22" s="57">
        <v>1</v>
      </c>
      <c r="BO22" s="1"/>
      <c r="BP22" s="1"/>
      <c r="BQ22" s="57">
        <v>1</v>
      </c>
      <c r="BR22" s="1"/>
      <c r="BS22" s="1"/>
      <c r="BT22" s="57">
        <v>1</v>
      </c>
      <c r="BU22" s="1"/>
      <c r="BV22" s="1"/>
      <c r="BW22" s="57">
        <v>1</v>
      </c>
      <c r="BX22" s="1"/>
      <c r="BY22" s="1"/>
      <c r="BZ22" s="57">
        <v>1</v>
      </c>
      <c r="CA22" s="1"/>
      <c r="CB22" s="1"/>
      <c r="CC22" s="57">
        <v>1</v>
      </c>
      <c r="CD22" s="1"/>
      <c r="CE22" s="1"/>
      <c r="CF22" s="57">
        <v>1</v>
      </c>
      <c r="CG22" s="1"/>
      <c r="CH22" s="1"/>
      <c r="CI22" s="57">
        <v>1</v>
      </c>
      <c r="CJ22" s="1"/>
      <c r="CK22" s="1"/>
      <c r="CL22" s="57">
        <v>1</v>
      </c>
      <c r="CM22" s="1"/>
      <c r="CN22" s="1"/>
      <c r="CO22" s="57">
        <v>1</v>
      </c>
      <c r="CP22" s="1"/>
      <c r="CQ22" s="1"/>
      <c r="CR22" s="57">
        <v>1</v>
      </c>
      <c r="CS22" s="1"/>
      <c r="CT22" s="1"/>
      <c r="CU22" s="57">
        <v>1</v>
      </c>
      <c r="CV22" s="1"/>
      <c r="CW22" s="1"/>
      <c r="CX22" s="57">
        <v>1</v>
      </c>
      <c r="CY22" s="1"/>
      <c r="CZ22" s="1"/>
      <c r="DA22" s="57">
        <v>1</v>
      </c>
      <c r="DB22" s="1"/>
      <c r="DC22" s="1"/>
      <c r="DD22" s="57">
        <v>1</v>
      </c>
      <c r="DE22" s="1"/>
      <c r="DF22" s="1"/>
      <c r="DG22" s="57">
        <v>1</v>
      </c>
      <c r="DH22" s="1"/>
      <c r="DI22" s="1"/>
      <c r="DJ22" s="57">
        <v>1</v>
      </c>
      <c r="DK22" s="1"/>
      <c r="DL22" s="1"/>
      <c r="DM22" s="57">
        <v>1</v>
      </c>
      <c r="DN22" s="1"/>
      <c r="DO22" s="1"/>
      <c r="DP22" s="57">
        <v>1</v>
      </c>
      <c r="DQ22" s="1"/>
      <c r="DR22" s="1"/>
      <c r="DS22" s="57">
        <v>1</v>
      </c>
      <c r="DT22" s="1"/>
      <c r="DU22" s="1"/>
      <c r="DV22" s="57">
        <v>1</v>
      </c>
      <c r="DW22" s="1"/>
      <c r="DX22" s="1"/>
      <c r="DY22" s="57">
        <v>1</v>
      </c>
      <c r="DZ22" s="1"/>
      <c r="EA22" s="1"/>
      <c r="EB22" s="57">
        <v>1</v>
      </c>
      <c r="EC22" s="1"/>
      <c r="ED22" s="1"/>
      <c r="EE22" s="57">
        <v>1</v>
      </c>
      <c r="EF22" s="1"/>
      <c r="EG22" s="1"/>
      <c r="EH22" s="57">
        <v>1</v>
      </c>
      <c r="EI22" s="1"/>
      <c r="EJ22" s="1"/>
      <c r="EK22" s="57">
        <v>1</v>
      </c>
      <c r="EL22" s="1"/>
      <c r="EM22" s="1"/>
      <c r="EN22" s="57">
        <v>1</v>
      </c>
      <c r="EO22" s="1"/>
      <c r="EP22" s="1"/>
      <c r="EQ22" s="57">
        <v>1</v>
      </c>
      <c r="ER22" s="1"/>
      <c r="ES22" s="1"/>
      <c r="ET22" s="57">
        <v>1</v>
      </c>
      <c r="EU22" s="1"/>
      <c r="EV22" s="1"/>
      <c r="EW22" s="57">
        <v>1</v>
      </c>
      <c r="EX22" s="1"/>
      <c r="EY22" s="1"/>
      <c r="EZ22" s="57">
        <v>1</v>
      </c>
      <c r="FA22" s="1"/>
      <c r="FB22" s="1"/>
      <c r="FC22" s="57">
        <v>1</v>
      </c>
      <c r="FD22" s="1"/>
      <c r="FE22" s="1"/>
      <c r="FF22" s="57">
        <v>1</v>
      </c>
      <c r="FG22" s="1"/>
      <c r="FH22" s="1"/>
      <c r="FI22" s="57">
        <v>1</v>
      </c>
      <c r="FJ22" s="1"/>
      <c r="FK22" s="1"/>
      <c r="FL22" s="57">
        <v>1</v>
      </c>
      <c r="FM22" s="1"/>
      <c r="FN22" s="1"/>
      <c r="FO22" s="57">
        <v>1</v>
      </c>
      <c r="FP22" s="1"/>
      <c r="FQ22" s="1"/>
      <c r="FR22" s="57">
        <v>1</v>
      </c>
      <c r="FS22" s="1"/>
      <c r="FT22" s="1"/>
      <c r="FU22" s="57">
        <v>1</v>
      </c>
      <c r="FV22" s="1"/>
      <c r="FW22" s="1"/>
      <c r="FX22" s="57">
        <v>1</v>
      </c>
      <c r="FY22" s="1"/>
      <c r="FZ22" s="1"/>
      <c r="GA22" s="57">
        <v>1</v>
      </c>
      <c r="GB22" s="1"/>
      <c r="GC22" s="1"/>
      <c r="GD22" s="57">
        <v>1</v>
      </c>
      <c r="GE22" s="1"/>
      <c r="GF22" s="1"/>
      <c r="GG22" s="57">
        <v>1</v>
      </c>
      <c r="GH22" s="1"/>
      <c r="GI22" s="1"/>
      <c r="GJ22" s="57">
        <v>1</v>
      </c>
      <c r="GK22" s="1"/>
      <c r="GL22" s="1"/>
      <c r="GM22" s="57">
        <v>1</v>
      </c>
      <c r="GN22" s="1"/>
      <c r="GO22" s="1"/>
      <c r="GP22" s="57">
        <v>1</v>
      </c>
      <c r="GQ22" s="1"/>
      <c r="GR22" s="1"/>
      <c r="GS22" s="57">
        <v>1</v>
      </c>
      <c r="GT22" s="1"/>
      <c r="GU22" s="1"/>
      <c r="GV22" s="57">
        <v>1</v>
      </c>
      <c r="GW22" s="1"/>
      <c r="GX22" s="1"/>
      <c r="GY22" s="57">
        <v>1</v>
      </c>
      <c r="GZ22" s="1"/>
      <c r="HA22" s="1"/>
      <c r="HB22" s="57">
        <v>1</v>
      </c>
      <c r="HC22" s="1"/>
      <c r="HD22" s="1"/>
      <c r="HE22" s="57">
        <v>1</v>
      </c>
      <c r="HF22" s="1"/>
      <c r="HG22" s="1"/>
      <c r="HH22" s="57">
        <v>1</v>
      </c>
      <c r="HI22" s="1"/>
      <c r="HJ22" s="1"/>
      <c r="HK22" s="57">
        <v>1</v>
      </c>
      <c r="HL22" s="1"/>
      <c r="HM22" s="1"/>
      <c r="HN22" s="57">
        <v>1</v>
      </c>
      <c r="HO22" s="1"/>
      <c r="HP22" s="1"/>
      <c r="HQ22" s="57">
        <v>1</v>
      </c>
      <c r="HR22" s="1"/>
      <c r="HS22" s="1"/>
      <c r="HT22" s="57">
        <v>1</v>
      </c>
      <c r="HU22" s="1"/>
      <c r="HV22" s="1"/>
      <c r="HW22" s="57">
        <v>1</v>
      </c>
      <c r="HX22" s="1"/>
      <c r="HY22" s="1"/>
      <c r="HZ22" s="57">
        <v>1</v>
      </c>
      <c r="IA22" s="1"/>
      <c r="IB22" s="1"/>
      <c r="IC22" s="57">
        <v>1</v>
      </c>
      <c r="ID22" s="1"/>
      <c r="IE22" s="1"/>
      <c r="IF22" s="57">
        <v>1</v>
      </c>
      <c r="IG22" s="1"/>
      <c r="IH22" s="1"/>
      <c r="II22" s="57">
        <v>1</v>
      </c>
      <c r="IJ22" s="1"/>
      <c r="IK22" s="1"/>
      <c r="IL22" s="57">
        <v>1</v>
      </c>
      <c r="IM22" s="1"/>
      <c r="IN22" s="1"/>
      <c r="IO22" s="57">
        <v>1</v>
      </c>
      <c r="IP22" s="1"/>
      <c r="IQ22" s="1"/>
      <c r="IR22" s="57">
        <v>1</v>
      </c>
      <c r="IS22" s="1"/>
      <c r="IT22" s="1"/>
      <c r="IU22" s="31"/>
    </row>
    <row r="23" spans="1:255" ht="32.25" thickBot="1">
      <c r="A23" s="56">
        <v>15</v>
      </c>
      <c r="B23" s="71" t="s">
        <v>686</v>
      </c>
      <c r="C23" s="57">
        <v>1</v>
      </c>
      <c r="D23" s="1"/>
      <c r="E23" s="1"/>
      <c r="F23" s="57">
        <v>1</v>
      </c>
      <c r="G23" s="1"/>
      <c r="H23" s="1"/>
      <c r="I23" s="57">
        <v>1</v>
      </c>
      <c r="J23" s="1"/>
      <c r="K23" s="1"/>
      <c r="L23" s="57">
        <v>1</v>
      </c>
      <c r="M23" s="1"/>
      <c r="N23" s="1"/>
      <c r="O23" s="57">
        <v>1</v>
      </c>
      <c r="P23" s="1"/>
      <c r="Q23" s="1"/>
      <c r="R23" s="57">
        <v>1</v>
      </c>
      <c r="S23" s="1"/>
      <c r="T23" s="1"/>
      <c r="U23" s="57">
        <v>1</v>
      </c>
      <c r="V23" s="1"/>
      <c r="W23" s="1"/>
      <c r="X23" s="57">
        <v>1</v>
      </c>
      <c r="Y23" s="1"/>
      <c r="Z23" s="1"/>
      <c r="AA23" s="57">
        <v>1</v>
      </c>
      <c r="AB23" s="1"/>
      <c r="AC23" s="1"/>
      <c r="AD23" s="57">
        <v>1</v>
      </c>
      <c r="AE23" s="1"/>
      <c r="AF23" s="1"/>
      <c r="AG23" s="57">
        <v>1</v>
      </c>
      <c r="AH23" s="1"/>
      <c r="AI23" s="1"/>
      <c r="AJ23" s="57">
        <v>1</v>
      </c>
      <c r="AK23" s="1"/>
      <c r="AL23" s="1"/>
      <c r="AM23" s="57">
        <v>1</v>
      </c>
      <c r="AN23" s="1"/>
      <c r="AO23" s="1"/>
      <c r="AP23" s="57">
        <v>1</v>
      </c>
      <c r="AQ23" s="1"/>
      <c r="AR23" s="1"/>
      <c r="AS23" s="57">
        <v>1</v>
      </c>
      <c r="AT23" s="1"/>
      <c r="AU23" s="1"/>
      <c r="AV23" s="57">
        <v>1</v>
      </c>
      <c r="AW23" s="1"/>
      <c r="AX23" s="1"/>
      <c r="AY23" s="57">
        <v>1</v>
      </c>
      <c r="AZ23" s="1"/>
      <c r="BA23" s="1"/>
      <c r="BB23" s="57">
        <v>1</v>
      </c>
      <c r="BC23" s="1"/>
      <c r="BD23" s="1"/>
      <c r="BE23" s="57">
        <v>1</v>
      </c>
      <c r="BF23" s="1"/>
      <c r="BG23" s="1"/>
      <c r="BH23" s="57">
        <v>1</v>
      </c>
      <c r="BI23" s="1"/>
      <c r="BJ23" s="1"/>
      <c r="BK23" s="57">
        <v>1</v>
      </c>
      <c r="BL23" s="1"/>
      <c r="BM23" s="1"/>
      <c r="BN23" s="57">
        <v>1</v>
      </c>
      <c r="BO23" s="1"/>
      <c r="BP23" s="1"/>
      <c r="BQ23" s="57">
        <v>1</v>
      </c>
      <c r="BR23" s="1"/>
      <c r="BS23" s="1"/>
      <c r="BT23" s="57">
        <v>1</v>
      </c>
      <c r="BU23" s="1"/>
      <c r="BV23" s="1"/>
      <c r="BW23" s="57">
        <v>1</v>
      </c>
      <c r="BX23" s="1"/>
      <c r="BY23" s="1"/>
      <c r="BZ23" s="57">
        <v>1</v>
      </c>
      <c r="CA23" s="1"/>
      <c r="CB23" s="1"/>
      <c r="CC23" s="57">
        <v>1</v>
      </c>
      <c r="CD23" s="1"/>
      <c r="CE23" s="1"/>
      <c r="CF23" s="57">
        <v>1</v>
      </c>
      <c r="CG23" s="1"/>
      <c r="CH23" s="1"/>
      <c r="CI23" s="57">
        <v>1</v>
      </c>
      <c r="CJ23" s="1"/>
      <c r="CK23" s="1"/>
      <c r="CL23" s="57">
        <v>1</v>
      </c>
      <c r="CM23" s="1"/>
      <c r="CN23" s="1"/>
      <c r="CO23" s="57">
        <v>1</v>
      </c>
      <c r="CP23" s="1"/>
      <c r="CQ23" s="1"/>
      <c r="CR23" s="57">
        <v>1</v>
      </c>
      <c r="CS23" s="1"/>
      <c r="CT23" s="1"/>
      <c r="CU23" s="57">
        <v>1</v>
      </c>
      <c r="CV23" s="1"/>
      <c r="CW23" s="1"/>
      <c r="CX23" s="57">
        <v>1</v>
      </c>
      <c r="CY23" s="1"/>
      <c r="CZ23" s="1"/>
      <c r="DA23" s="57">
        <v>1</v>
      </c>
      <c r="DB23" s="1"/>
      <c r="DC23" s="1"/>
      <c r="DD23" s="57">
        <v>1</v>
      </c>
      <c r="DE23" s="1"/>
      <c r="DF23" s="1"/>
      <c r="DG23" s="57">
        <v>1</v>
      </c>
      <c r="DH23" s="1"/>
      <c r="DI23" s="1"/>
      <c r="DJ23" s="57">
        <v>1</v>
      </c>
      <c r="DK23" s="1"/>
      <c r="DL23" s="1"/>
      <c r="DM23" s="57">
        <v>1</v>
      </c>
      <c r="DN23" s="1"/>
      <c r="DO23" s="1"/>
      <c r="DP23" s="57">
        <v>1</v>
      </c>
      <c r="DQ23" s="1"/>
      <c r="DR23" s="1"/>
      <c r="DS23" s="57">
        <v>1</v>
      </c>
      <c r="DT23" s="1"/>
      <c r="DU23" s="1"/>
      <c r="DV23" s="57">
        <v>1</v>
      </c>
      <c r="DW23" s="1"/>
      <c r="DX23" s="1"/>
      <c r="DY23" s="57">
        <v>1</v>
      </c>
      <c r="DZ23" s="1"/>
      <c r="EA23" s="1"/>
      <c r="EB23" s="57">
        <v>1</v>
      </c>
      <c r="EC23" s="1"/>
      <c r="ED23" s="1"/>
      <c r="EE23" s="57">
        <v>1</v>
      </c>
      <c r="EF23" s="1"/>
      <c r="EG23" s="1"/>
      <c r="EH23" s="57">
        <v>1</v>
      </c>
      <c r="EI23" s="1"/>
      <c r="EJ23" s="1"/>
      <c r="EK23" s="57">
        <v>1</v>
      </c>
      <c r="EL23" s="1"/>
      <c r="EM23" s="1"/>
      <c r="EN23" s="57">
        <v>1</v>
      </c>
      <c r="EO23" s="1"/>
      <c r="EP23" s="1"/>
      <c r="EQ23" s="57">
        <v>1</v>
      </c>
      <c r="ER23" s="1"/>
      <c r="ES23" s="1"/>
      <c r="ET23" s="57">
        <v>1</v>
      </c>
      <c r="EU23" s="1"/>
      <c r="EV23" s="1"/>
      <c r="EW23" s="57">
        <v>1</v>
      </c>
      <c r="EX23" s="1"/>
      <c r="EY23" s="1"/>
      <c r="EZ23" s="57">
        <v>1</v>
      </c>
      <c r="FA23" s="1"/>
      <c r="FB23" s="1"/>
      <c r="FC23" s="57">
        <v>1</v>
      </c>
      <c r="FD23" s="1"/>
      <c r="FE23" s="1"/>
      <c r="FF23" s="57">
        <v>1</v>
      </c>
      <c r="FG23" s="1"/>
      <c r="FH23" s="1"/>
      <c r="FI23" s="57">
        <v>1</v>
      </c>
      <c r="FJ23" s="1"/>
      <c r="FK23" s="1"/>
      <c r="FL23" s="57">
        <v>1</v>
      </c>
      <c r="FM23" s="1"/>
      <c r="FN23" s="1"/>
      <c r="FO23" s="57">
        <v>1</v>
      </c>
      <c r="FP23" s="1"/>
      <c r="FQ23" s="1"/>
      <c r="FR23" s="57">
        <v>1</v>
      </c>
      <c r="FS23" s="1"/>
      <c r="FT23" s="1"/>
      <c r="FU23" s="57">
        <v>1</v>
      </c>
      <c r="FV23" s="1"/>
      <c r="FW23" s="1"/>
      <c r="FX23" s="57">
        <v>1</v>
      </c>
      <c r="FY23" s="1"/>
      <c r="FZ23" s="1"/>
      <c r="GA23" s="57">
        <v>1</v>
      </c>
      <c r="GB23" s="1"/>
      <c r="GC23" s="1"/>
      <c r="GD23" s="57">
        <v>1</v>
      </c>
      <c r="GE23" s="1"/>
      <c r="GF23" s="1"/>
      <c r="GG23" s="57">
        <v>1</v>
      </c>
      <c r="GH23" s="1"/>
      <c r="GI23" s="1"/>
      <c r="GJ23" s="57">
        <v>1</v>
      </c>
      <c r="GK23" s="1"/>
      <c r="GL23" s="1"/>
      <c r="GM23" s="57">
        <v>1</v>
      </c>
      <c r="GN23" s="1"/>
      <c r="GO23" s="1"/>
      <c r="GP23" s="57">
        <v>1</v>
      </c>
      <c r="GQ23" s="1"/>
      <c r="GR23" s="1"/>
      <c r="GS23" s="57">
        <v>1</v>
      </c>
      <c r="GT23" s="1"/>
      <c r="GU23" s="1"/>
      <c r="GV23" s="57">
        <v>1</v>
      </c>
      <c r="GW23" s="1"/>
      <c r="GX23" s="1"/>
      <c r="GY23" s="57">
        <v>1</v>
      </c>
      <c r="GZ23" s="1"/>
      <c r="HA23" s="1"/>
      <c r="HB23" s="57">
        <v>1</v>
      </c>
      <c r="HC23" s="1"/>
      <c r="HD23" s="1"/>
      <c r="HE23" s="57">
        <v>1</v>
      </c>
      <c r="HF23" s="1"/>
      <c r="HG23" s="1"/>
      <c r="HH23" s="57">
        <v>1</v>
      </c>
      <c r="HI23" s="1"/>
      <c r="HJ23" s="1"/>
      <c r="HK23" s="57">
        <v>1</v>
      </c>
      <c r="HL23" s="1"/>
      <c r="HM23" s="1"/>
      <c r="HN23" s="57">
        <v>1</v>
      </c>
      <c r="HO23" s="1"/>
      <c r="HP23" s="1"/>
      <c r="HQ23" s="57">
        <v>1</v>
      </c>
      <c r="HR23" s="1"/>
      <c r="HS23" s="1"/>
      <c r="HT23" s="57">
        <v>1</v>
      </c>
      <c r="HU23" s="1"/>
      <c r="HV23" s="1"/>
      <c r="HW23" s="57">
        <v>1</v>
      </c>
      <c r="HX23" s="1"/>
      <c r="HY23" s="1"/>
      <c r="HZ23" s="57">
        <v>1</v>
      </c>
      <c r="IA23" s="1"/>
      <c r="IB23" s="1"/>
      <c r="IC23" s="57">
        <v>1</v>
      </c>
      <c r="ID23" s="1"/>
      <c r="IE23" s="1"/>
      <c r="IF23" s="57">
        <v>1</v>
      </c>
      <c r="IG23" s="1"/>
      <c r="IH23" s="1"/>
      <c r="II23" s="57">
        <v>1</v>
      </c>
      <c r="IJ23" s="1"/>
      <c r="IK23" s="1"/>
      <c r="IL23" s="57">
        <v>1</v>
      </c>
      <c r="IM23" s="1"/>
      <c r="IN23" s="1"/>
      <c r="IO23" s="57">
        <v>1</v>
      </c>
      <c r="IP23" s="1"/>
      <c r="IQ23" s="1"/>
      <c r="IR23" s="57">
        <v>1</v>
      </c>
      <c r="IS23" s="1"/>
      <c r="IT23" s="1"/>
      <c r="IU23" s="31"/>
    </row>
    <row r="24" spans="1:255" ht="19.5" thickBot="1">
      <c r="A24" s="56">
        <v>16</v>
      </c>
      <c r="B24" s="69"/>
      <c r="C24" s="57"/>
      <c r="D24" s="1"/>
      <c r="E24" s="1"/>
      <c r="F24" s="1"/>
      <c r="G24" s="1"/>
      <c r="H24" s="1"/>
      <c r="I24" s="1"/>
      <c r="J24" s="1"/>
      <c r="K24" s="1"/>
      <c r="L24" s="57"/>
      <c r="M24" s="1"/>
      <c r="N24" s="1"/>
      <c r="O24" s="57"/>
      <c r="P24" s="1"/>
      <c r="Q24" s="1"/>
      <c r="R24" s="57"/>
      <c r="S24" s="1"/>
      <c r="T24" s="1"/>
      <c r="U24" s="57"/>
      <c r="V24" s="1"/>
      <c r="W24" s="1"/>
      <c r="X24" s="57"/>
      <c r="Y24" s="1"/>
      <c r="Z24" s="1"/>
      <c r="AA24" s="57"/>
      <c r="AB24" s="1"/>
      <c r="AC24" s="1"/>
      <c r="AD24" s="57"/>
      <c r="AE24" s="1"/>
      <c r="AF24" s="1"/>
      <c r="AG24" s="57"/>
      <c r="AH24" s="1"/>
      <c r="AI24" s="1"/>
      <c r="AJ24" s="57"/>
      <c r="AK24" s="1"/>
      <c r="AL24" s="1"/>
      <c r="AM24" s="57"/>
      <c r="AN24" s="1"/>
      <c r="AO24" s="1"/>
      <c r="AP24" s="57"/>
      <c r="AQ24" s="1"/>
      <c r="AR24" s="1"/>
      <c r="AS24" s="57"/>
      <c r="AT24" s="1"/>
      <c r="AU24" s="1"/>
      <c r="AV24" s="57"/>
      <c r="AW24" s="1"/>
      <c r="AX24" s="1"/>
      <c r="AY24" s="57"/>
      <c r="AZ24" s="1"/>
      <c r="BA24" s="1"/>
      <c r="BB24" s="57"/>
      <c r="BC24" s="1"/>
      <c r="BD24" s="1"/>
      <c r="BE24" s="57"/>
      <c r="BF24" s="1"/>
      <c r="BG24" s="1"/>
      <c r="BH24" s="57"/>
      <c r="BI24" s="1"/>
      <c r="BJ24" s="1"/>
      <c r="BK24" s="57"/>
      <c r="BL24" s="1"/>
      <c r="BM24" s="1"/>
      <c r="BN24" s="57"/>
      <c r="BO24" s="1"/>
      <c r="BP24" s="1"/>
      <c r="BQ24" s="57"/>
      <c r="BR24" s="1"/>
      <c r="BS24" s="1"/>
      <c r="BT24" s="57"/>
      <c r="BU24" s="1"/>
      <c r="BV24" s="1"/>
      <c r="BW24" s="57"/>
      <c r="BX24" s="1"/>
      <c r="BY24" s="1"/>
      <c r="BZ24" s="57"/>
      <c r="CA24" s="1"/>
      <c r="CB24" s="1"/>
      <c r="CC24" s="57"/>
      <c r="CD24" s="1"/>
      <c r="CE24" s="1"/>
      <c r="CF24" s="57"/>
      <c r="CG24" s="1"/>
      <c r="CH24" s="1"/>
      <c r="CI24" s="57"/>
      <c r="CJ24" s="1"/>
      <c r="CK24" s="1"/>
      <c r="CL24" s="57"/>
      <c r="CM24" s="1"/>
      <c r="CN24" s="1"/>
      <c r="CO24" s="57"/>
      <c r="CP24" s="1"/>
      <c r="CQ24" s="1"/>
      <c r="CR24" s="57"/>
      <c r="CS24" s="1"/>
      <c r="CT24" s="1"/>
      <c r="CU24" s="57"/>
      <c r="CV24" s="1"/>
      <c r="CW24" s="1"/>
      <c r="CX24" s="57"/>
      <c r="CY24" s="1"/>
      <c r="CZ24" s="1"/>
      <c r="DA24" s="57"/>
      <c r="DB24" s="1"/>
      <c r="DC24" s="1"/>
      <c r="DD24" s="57"/>
      <c r="DE24" s="1"/>
      <c r="DF24" s="1"/>
      <c r="DG24" s="57"/>
      <c r="DH24" s="1"/>
      <c r="DI24" s="1"/>
      <c r="DJ24" s="57"/>
      <c r="DK24" s="1"/>
      <c r="DL24" s="1"/>
      <c r="DM24" s="57"/>
      <c r="DN24" s="1"/>
      <c r="DO24" s="1"/>
      <c r="DP24" s="57"/>
      <c r="DQ24" s="1"/>
      <c r="DR24" s="1"/>
      <c r="DS24" s="57"/>
      <c r="DT24" s="1"/>
      <c r="DU24" s="1"/>
      <c r="DV24" s="57"/>
      <c r="DW24" s="1"/>
      <c r="DX24" s="1"/>
      <c r="DY24" s="57"/>
      <c r="DZ24" s="1"/>
      <c r="EA24" s="1"/>
      <c r="EB24" s="57"/>
      <c r="EC24" s="1"/>
      <c r="ED24" s="1"/>
      <c r="EE24" s="57"/>
      <c r="EF24" s="1"/>
      <c r="EG24" s="1"/>
      <c r="EH24" s="57"/>
      <c r="EI24" s="1"/>
      <c r="EJ24" s="1"/>
      <c r="EK24" s="57"/>
      <c r="EL24" s="1"/>
      <c r="EM24" s="1"/>
      <c r="EN24" s="57"/>
      <c r="EO24" s="1"/>
      <c r="EP24" s="1"/>
      <c r="EQ24" s="57"/>
      <c r="ER24" s="1"/>
      <c r="ES24" s="1"/>
      <c r="ET24" s="57"/>
      <c r="EU24" s="1"/>
      <c r="EV24" s="1"/>
      <c r="EW24" s="57"/>
      <c r="EX24" s="1"/>
      <c r="EY24" s="1"/>
      <c r="EZ24" s="57"/>
      <c r="FA24" s="1"/>
      <c r="FB24" s="1"/>
      <c r="FC24" s="57"/>
      <c r="FD24" s="1"/>
      <c r="FE24" s="1"/>
      <c r="FF24" s="57"/>
      <c r="FG24" s="1"/>
      <c r="FH24" s="1"/>
      <c r="FI24" s="57"/>
      <c r="FJ24" s="1"/>
      <c r="FK24" s="1"/>
      <c r="FL24" s="57"/>
      <c r="FM24" s="1"/>
      <c r="FN24" s="1"/>
      <c r="FO24" s="57"/>
      <c r="FP24" s="1"/>
      <c r="FQ24" s="1"/>
      <c r="FR24" s="57"/>
      <c r="FS24" s="1"/>
      <c r="FT24" s="1"/>
      <c r="FU24" s="57"/>
      <c r="FV24" s="1"/>
      <c r="FW24" s="1"/>
      <c r="FX24" s="57"/>
      <c r="FY24" s="1"/>
      <c r="FZ24" s="1"/>
      <c r="GA24" s="57"/>
      <c r="GB24" s="1"/>
      <c r="GC24" s="1"/>
      <c r="GD24" s="57"/>
      <c r="GE24" s="1"/>
      <c r="GF24" s="1"/>
      <c r="GG24" s="57"/>
      <c r="GH24" s="1"/>
      <c r="GI24" s="1"/>
      <c r="GJ24" s="57"/>
      <c r="GK24" s="1"/>
      <c r="GL24" s="1"/>
      <c r="GM24" s="57"/>
      <c r="GN24" s="1"/>
      <c r="GO24" s="1"/>
      <c r="GP24" s="57"/>
      <c r="GQ24" s="1"/>
      <c r="GR24" s="1"/>
      <c r="GS24" s="57"/>
      <c r="GT24" s="1"/>
      <c r="GU24" s="1"/>
      <c r="GV24" s="57"/>
      <c r="GW24" s="1"/>
      <c r="GX24" s="1"/>
      <c r="GY24" s="57"/>
      <c r="GZ24" s="1"/>
      <c r="HA24" s="1"/>
      <c r="HB24" s="57"/>
      <c r="HC24" s="1"/>
      <c r="HD24" s="1"/>
      <c r="HE24" s="57"/>
      <c r="HF24" s="1"/>
      <c r="HG24" s="1"/>
      <c r="HH24" s="57"/>
      <c r="HI24" s="1"/>
      <c r="HJ24" s="1"/>
      <c r="HK24" s="57"/>
      <c r="HL24" s="1"/>
      <c r="HM24" s="1"/>
      <c r="HN24" s="57"/>
      <c r="HO24" s="1"/>
      <c r="HP24" s="1"/>
      <c r="HQ24" s="57"/>
      <c r="HR24" s="1"/>
      <c r="HS24" s="1"/>
      <c r="HT24" s="57"/>
      <c r="HU24" s="1"/>
      <c r="HV24" s="1"/>
      <c r="HW24" s="57"/>
      <c r="HX24" s="1"/>
      <c r="HY24" s="1"/>
      <c r="HZ24" s="57"/>
      <c r="IA24" s="1"/>
      <c r="IB24" s="1"/>
      <c r="IC24" s="57"/>
      <c r="ID24" s="1"/>
      <c r="IE24" s="1"/>
      <c r="IF24" s="57"/>
      <c r="IG24" s="1"/>
      <c r="IH24" s="1"/>
      <c r="II24" s="57"/>
      <c r="IJ24" s="1"/>
      <c r="IK24" s="1"/>
      <c r="IL24" s="57"/>
      <c r="IM24" s="1"/>
      <c r="IN24" s="1"/>
      <c r="IO24" s="57"/>
      <c r="IP24" s="1"/>
      <c r="IQ24" s="1"/>
      <c r="IR24" s="57"/>
      <c r="IS24" s="1"/>
      <c r="IT24" s="1"/>
      <c r="IU24" s="31"/>
    </row>
    <row r="25" spans="1:255" ht="19.5" thickBot="1">
      <c r="A25" s="56">
        <v>17</v>
      </c>
      <c r="B25" s="69"/>
      <c r="C25" s="57"/>
      <c r="D25" s="1"/>
      <c r="E25" s="1"/>
      <c r="F25" s="1"/>
      <c r="G25" s="1"/>
      <c r="H25" s="1"/>
      <c r="I25" s="1"/>
      <c r="J25" s="1"/>
      <c r="K25" s="1"/>
      <c r="L25" s="57"/>
      <c r="M25" s="1"/>
      <c r="N25" s="1"/>
      <c r="O25" s="57"/>
      <c r="P25" s="1"/>
      <c r="Q25" s="1"/>
      <c r="R25" s="57"/>
      <c r="S25" s="1"/>
      <c r="T25" s="1"/>
      <c r="U25" s="57"/>
      <c r="V25" s="1"/>
      <c r="W25" s="1"/>
      <c r="X25" s="57"/>
      <c r="Y25" s="1"/>
      <c r="Z25" s="1"/>
      <c r="AA25" s="57"/>
      <c r="AB25" s="1"/>
      <c r="AC25" s="1"/>
      <c r="AD25" s="57"/>
      <c r="AE25" s="1"/>
      <c r="AF25" s="1"/>
      <c r="AG25" s="57"/>
      <c r="AH25" s="1"/>
      <c r="AI25" s="1"/>
      <c r="AJ25" s="57"/>
      <c r="AK25" s="1"/>
      <c r="AL25" s="1"/>
      <c r="AM25" s="57"/>
      <c r="AN25" s="1"/>
      <c r="AO25" s="1"/>
      <c r="AP25" s="57"/>
      <c r="AQ25" s="1"/>
      <c r="AR25" s="1"/>
      <c r="AS25" s="57"/>
      <c r="AT25" s="1"/>
      <c r="AU25" s="1"/>
      <c r="AV25" s="57"/>
      <c r="AW25" s="1"/>
      <c r="AX25" s="1"/>
      <c r="AY25" s="57"/>
      <c r="AZ25" s="1"/>
      <c r="BA25" s="1"/>
      <c r="BB25" s="57"/>
      <c r="BC25" s="1"/>
      <c r="BD25" s="1"/>
      <c r="BE25" s="57"/>
      <c r="BF25" s="1"/>
      <c r="BG25" s="1"/>
      <c r="BH25" s="57"/>
      <c r="BI25" s="1"/>
      <c r="BJ25" s="1"/>
      <c r="BK25" s="57"/>
      <c r="BL25" s="1"/>
      <c r="BM25" s="1"/>
      <c r="BN25" s="57"/>
      <c r="BO25" s="1"/>
      <c r="BP25" s="1"/>
      <c r="BQ25" s="57"/>
      <c r="BR25" s="1"/>
      <c r="BS25" s="1"/>
      <c r="BT25" s="57"/>
      <c r="BU25" s="1"/>
      <c r="BV25" s="1"/>
      <c r="BW25" s="57"/>
      <c r="BX25" s="1"/>
      <c r="BY25" s="1"/>
      <c r="BZ25" s="57"/>
      <c r="CA25" s="1"/>
      <c r="CB25" s="1"/>
      <c r="CC25" s="57"/>
      <c r="CD25" s="1"/>
      <c r="CE25" s="1"/>
      <c r="CF25" s="57"/>
      <c r="CG25" s="1"/>
      <c r="CH25" s="1"/>
      <c r="CI25" s="57"/>
      <c r="CJ25" s="1"/>
      <c r="CK25" s="1"/>
      <c r="CL25" s="57"/>
      <c r="CM25" s="1"/>
      <c r="CN25" s="1"/>
      <c r="CO25" s="57"/>
      <c r="CP25" s="1"/>
      <c r="CQ25" s="1"/>
      <c r="CR25" s="57"/>
      <c r="CS25" s="1"/>
      <c r="CT25" s="1"/>
      <c r="CU25" s="57"/>
      <c r="CV25" s="1"/>
      <c r="CW25" s="1"/>
      <c r="CX25" s="57"/>
      <c r="CY25" s="1"/>
      <c r="CZ25" s="1"/>
      <c r="DA25" s="57"/>
      <c r="DB25" s="1"/>
      <c r="DC25" s="1"/>
      <c r="DD25" s="57"/>
      <c r="DE25" s="1"/>
      <c r="DF25" s="1"/>
      <c r="DG25" s="57"/>
      <c r="DH25" s="1"/>
      <c r="DI25" s="1"/>
      <c r="DJ25" s="57"/>
      <c r="DK25" s="1"/>
      <c r="DL25" s="1"/>
      <c r="DM25" s="57"/>
      <c r="DN25" s="1"/>
      <c r="DO25" s="1"/>
      <c r="DP25" s="57"/>
      <c r="DQ25" s="1"/>
      <c r="DR25" s="1"/>
      <c r="DS25" s="57"/>
      <c r="DT25" s="1"/>
      <c r="DU25" s="1"/>
      <c r="DV25" s="57"/>
      <c r="DW25" s="1"/>
      <c r="DX25" s="1"/>
      <c r="DY25" s="57"/>
      <c r="DZ25" s="1"/>
      <c r="EA25" s="1"/>
      <c r="EB25" s="57"/>
      <c r="EC25" s="1"/>
      <c r="ED25" s="1"/>
      <c r="EE25" s="57"/>
      <c r="EF25" s="1"/>
      <c r="EG25" s="1"/>
      <c r="EH25" s="57"/>
      <c r="EI25" s="1"/>
      <c r="EJ25" s="1"/>
      <c r="EK25" s="57"/>
      <c r="EL25" s="1"/>
      <c r="EM25" s="1"/>
      <c r="EN25" s="57"/>
      <c r="EO25" s="1"/>
      <c r="EP25" s="1"/>
      <c r="EQ25" s="57"/>
      <c r="ER25" s="1"/>
      <c r="ES25" s="1"/>
      <c r="ET25" s="57"/>
      <c r="EU25" s="1"/>
      <c r="EV25" s="1"/>
      <c r="EW25" s="57"/>
      <c r="EX25" s="1"/>
      <c r="EY25" s="1"/>
      <c r="EZ25" s="57"/>
      <c r="FA25" s="1"/>
      <c r="FB25" s="1"/>
      <c r="FC25" s="57"/>
      <c r="FD25" s="1"/>
      <c r="FE25" s="1"/>
      <c r="FF25" s="57"/>
      <c r="FG25" s="1"/>
      <c r="FH25" s="1"/>
      <c r="FI25" s="57"/>
      <c r="FJ25" s="1"/>
      <c r="FK25" s="1"/>
      <c r="FL25" s="57"/>
      <c r="FM25" s="1"/>
      <c r="FN25" s="1"/>
      <c r="FO25" s="57"/>
      <c r="FP25" s="1"/>
      <c r="FQ25" s="1"/>
      <c r="FR25" s="57"/>
      <c r="FS25" s="1"/>
      <c r="FT25" s="1"/>
      <c r="FU25" s="57"/>
      <c r="FV25" s="1"/>
      <c r="FW25" s="1"/>
      <c r="FX25" s="57"/>
      <c r="FY25" s="1"/>
      <c r="FZ25" s="1"/>
      <c r="GA25" s="57"/>
      <c r="GB25" s="1"/>
      <c r="GC25" s="1"/>
      <c r="GD25" s="57"/>
      <c r="GE25" s="1"/>
      <c r="GF25" s="1"/>
      <c r="GG25" s="57"/>
      <c r="GH25" s="1"/>
      <c r="GI25" s="1"/>
      <c r="GJ25" s="57"/>
      <c r="GK25" s="1"/>
      <c r="GL25" s="1"/>
      <c r="GM25" s="57"/>
      <c r="GN25" s="1"/>
      <c r="GO25" s="1"/>
      <c r="GP25" s="57"/>
      <c r="GQ25" s="1"/>
      <c r="GR25" s="1"/>
      <c r="GS25" s="57"/>
      <c r="GT25" s="1"/>
      <c r="GU25" s="1"/>
      <c r="GV25" s="57"/>
      <c r="GW25" s="1"/>
      <c r="GX25" s="1"/>
      <c r="GY25" s="57"/>
      <c r="GZ25" s="1"/>
      <c r="HA25" s="1"/>
      <c r="HB25" s="57"/>
      <c r="HC25" s="1"/>
      <c r="HD25" s="1"/>
      <c r="HE25" s="57"/>
      <c r="HF25" s="1"/>
      <c r="HG25" s="1"/>
      <c r="HH25" s="57"/>
      <c r="HI25" s="1"/>
      <c r="HJ25" s="1"/>
      <c r="HK25" s="57"/>
      <c r="HL25" s="1"/>
      <c r="HM25" s="1"/>
      <c r="HN25" s="57"/>
      <c r="HO25" s="1"/>
      <c r="HP25" s="1"/>
      <c r="HQ25" s="57"/>
      <c r="HR25" s="1"/>
      <c r="HS25" s="1"/>
      <c r="HT25" s="57"/>
      <c r="HU25" s="1"/>
      <c r="HV25" s="1"/>
      <c r="HW25" s="57"/>
      <c r="HX25" s="1"/>
      <c r="HY25" s="1"/>
      <c r="HZ25" s="57"/>
      <c r="IA25" s="1"/>
      <c r="IB25" s="1"/>
      <c r="IC25" s="57"/>
      <c r="ID25" s="1"/>
      <c r="IE25" s="1"/>
      <c r="IF25" s="57"/>
      <c r="IG25" s="1"/>
      <c r="IH25" s="1"/>
      <c r="II25" s="57"/>
      <c r="IJ25" s="1"/>
      <c r="IK25" s="1"/>
      <c r="IL25" s="57"/>
      <c r="IM25" s="1"/>
      <c r="IN25" s="1"/>
      <c r="IO25" s="57"/>
      <c r="IP25" s="1"/>
      <c r="IQ25" s="1"/>
      <c r="IR25" s="57"/>
      <c r="IS25" s="1"/>
      <c r="IT25" s="1"/>
      <c r="IU25" s="31"/>
    </row>
    <row r="26" spans="1:255">
      <c r="A26" s="56">
        <v>18</v>
      </c>
      <c r="B26" s="59"/>
      <c r="C26" s="5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31"/>
    </row>
    <row r="27" spans="1:255">
      <c r="A27" s="56">
        <v>19</v>
      </c>
      <c r="B27" s="59"/>
      <c r="C27" s="5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31"/>
    </row>
    <row r="28" spans="1:255">
      <c r="A28" s="56">
        <v>20</v>
      </c>
      <c r="B28" s="59"/>
      <c r="C28" s="5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31"/>
    </row>
    <row r="29" spans="1:255">
      <c r="A29" s="56">
        <v>21</v>
      </c>
      <c r="B29" s="59"/>
      <c r="C29" s="5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31"/>
    </row>
    <row r="30" spans="1:255">
      <c r="A30" s="56">
        <v>22</v>
      </c>
      <c r="B30" s="59"/>
      <c r="C30" s="5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31"/>
    </row>
    <row r="31" spans="1:255">
      <c r="A31" s="56">
        <v>23</v>
      </c>
      <c r="B31" s="59"/>
      <c r="C31" s="5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31"/>
    </row>
    <row r="32" spans="1:255">
      <c r="A32" s="56">
        <v>24</v>
      </c>
      <c r="B32" s="59"/>
      <c r="C32" s="5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54"/>
      <c r="DB32" s="54"/>
      <c r="DC32" s="54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54"/>
      <c r="HC32" s="54"/>
      <c r="HD32" s="54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54"/>
      <c r="IS32" s="54"/>
      <c r="IT32" s="54"/>
      <c r="IU32" s="31"/>
    </row>
    <row r="33" spans="1:255">
      <c r="A33" s="56">
        <v>25</v>
      </c>
      <c r="B33" s="68"/>
      <c r="C33" s="5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54"/>
      <c r="DB33" s="54"/>
      <c r="DC33" s="54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54"/>
      <c r="HC33" s="54"/>
      <c r="HD33" s="54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54"/>
      <c r="IS33" s="54"/>
      <c r="IT33" s="54"/>
      <c r="IU33" s="31"/>
    </row>
    <row r="34" spans="1:255">
      <c r="A34" s="56">
        <v>26</v>
      </c>
      <c r="B34" s="68"/>
      <c r="C34" s="5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54"/>
      <c r="DB34" s="54"/>
      <c r="DC34" s="54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54"/>
      <c r="HC34" s="54"/>
      <c r="HD34" s="54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54"/>
      <c r="IS34" s="54"/>
      <c r="IT34" s="54"/>
      <c r="IU34" s="31"/>
    </row>
    <row r="35" spans="1:255">
      <c r="A35" s="56">
        <v>27</v>
      </c>
      <c r="B35" s="68"/>
      <c r="C35" s="5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54"/>
      <c r="DB35" s="54"/>
      <c r="DC35" s="54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54"/>
      <c r="HC35" s="54"/>
      <c r="HD35" s="54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54"/>
      <c r="IS35" s="54"/>
      <c r="IT35" s="54"/>
      <c r="IU35" s="31"/>
    </row>
    <row r="36" spans="1:255">
      <c r="A36" s="56">
        <v>28</v>
      </c>
      <c r="B36" s="68"/>
      <c r="C36" s="5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54"/>
      <c r="DB36" s="54"/>
      <c r="DC36" s="54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54"/>
      <c r="HC36" s="54"/>
      <c r="HD36" s="54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54"/>
      <c r="IS36" s="54"/>
      <c r="IT36" s="54"/>
      <c r="IU36" s="31"/>
    </row>
    <row r="37" spans="1:255">
      <c r="A37" s="56">
        <v>29</v>
      </c>
      <c r="B37" s="68"/>
      <c r="C37" s="5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54"/>
      <c r="DB37" s="54"/>
      <c r="DC37" s="54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54"/>
      <c r="HC37" s="54"/>
      <c r="HD37" s="54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54"/>
      <c r="IS37" s="54"/>
      <c r="IT37" s="54"/>
      <c r="IU37" s="31"/>
    </row>
    <row r="38" spans="1:255">
      <c r="A38" s="56">
        <v>30</v>
      </c>
      <c r="B38" s="68"/>
      <c r="C38" s="5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54"/>
      <c r="DB38" s="54"/>
      <c r="DC38" s="54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54"/>
      <c r="HC38" s="54"/>
      <c r="HD38" s="54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54"/>
      <c r="IS38" s="54"/>
      <c r="IT38" s="54"/>
      <c r="IU38" s="31"/>
    </row>
    <row r="39" spans="1:255">
      <c r="A39" s="56">
        <v>31</v>
      </c>
      <c r="B39" s="68"/>
      <c r="C39" s="5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54"/>
      <c r="DB39" s="54"/>
      <c r="DC39" s="54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54"/>
      <c r="HC39" s="54"/>
      <c r="HD39" s="54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54"/>
      <c r="IS39" s="54"/>
      <c r="IT39" s="54"/>
      <c r="IU39" s="31"/>
    </row>
    <row r="40" spans="1:255">
      <c r="A40" s="56">
        <v>32</v>
      </c>
      <c r="B40" s="68"/>
      <c r="C40" s="5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54"/>
      <c r="DB40" s="54"/>
      <c r="DC40" s="54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54"/>
      <c r="HC40" s="54"/>
      <c r="HD40" s="54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54"/>
      <c r="IS40" s="54"/>
      <c r="IT40" s="54"/>
      <c r="IU40" s="31"/>
    </row>
    <row r="41" spans="1:255">
      <c r="A41" s="56">
        <v>33</v>
      </c>
      <c r="B41" s="68"/>
      <c r="C41" s="5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54"/>
      <c r="DB41" s="54"/>
      <c r="DC41" s="54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54"/>
      <c r="HC41" s="54"/>
      <c r="HD41" s="54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54"/>
      <c r="IS41" s="54"/>
      <c r="IT41" s="54"/>
      <c r="IU41" s="31"/>
    </row>
    <row r="42" spans="1:255">
      <c r="A42" s="56">
        <v>34</v>
      </c>
      <c r="B42" s="68"/>
      <c r="C42" s="5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54"/>
      <c r="DB42" s="54"/>
      <c r="DC42" s="54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54"/>
      <c r="HC42" s="54"/>
      <c r="HD42" s="54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54"/>
      <c r="IS42" s="54"/>
      <c r="IT42" s="54"/>
      <c r="IU42" s="31"/>
    </row>
    <row r="43" spans="1:255">
      <c r="A43" s="56">
        <v>35</v>
      </c>
      <c r="B43" s="5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31"/>
    </row>
    <row r="44" spans="1:255">
      <c r="A44" s="106" t="s">
        <v>646</v>
      </c>
      <c r="B44" s="107"/>
      <c r="C44" s="8">
        <f t="shared" ref="C44:BN45" si="0">SUM(C9:C43)</f>
        <v>10</v>
      </c>
      <c r="D44" s="8">
        <f t="shared" si="0"/>
        <v>5</v>
      </c>
      <c r="E44" s="8">
        <f t="shared" si="0"/>
        <v>0</v>
      </c>
      <c r="F44" s="8">
        <f t="shared" si="0"/>
        <v>10</v>
      </c>
      <c r="G44" s="8">
        <f t="shared" si="0"/>
        <v>5</v>
      </c>
      <c r="H44" s="8">
        <f t="shared" si="0"/>
        <v>0</v>
      </c>
      <c r="I44" s="8">
        <f t="shared" si="0"/>
        <v>10</v>
      </c>
      <c r="J44" s="8">
        <f t="shared" si="0"/>
        <v>5</v>
      </c>
      <c r="K44" s="8">
        <f t="shared" si="0"/>
        <v>0</v>
      </c>
      <c r="L44" s="8">
        <f t="shared" si="0"/>
        <v>10</v>
      </c>
      <c r="M44" s="8">
        <f t="shared" si="0"/>
        <v>5</v>
      </c>
      <c r="N44" s="8">
        <f t="shared" si="0"/>
        <v>0</v>
      </c>
      <c r="O44" s="8">
        <f t="shared" si="0"/>
        <v>10</v>
      </c>
      <c r="P44" s="8">
        <f t="shared" si="0"/>
        <v>5</v>
      </c>
      <c r="Q44" s="8">
        <f t="shared" si="0"/>
        <v>0</v>
      </c>
      <c r="R44" s="8">
        <f t="shared" si="0"/>
        <v>10</v>
      </c>
      <c r="S44" s="8">
        <f t="shared" si="0"/>
        <v>5</v>
      </c>
      <c r="T44" s="8">
        <f t="shared" si="0"/>
        <v>0</v>
      </c>
      <c r="U44" s="8">
        <f t="shared" si="0"/>
        <v>10</v>
      </c>
      <c r="V44" s="8">
        <f t="shared" si="0"/>
        <v>5</v>
      </c>
      <c r="W44" s="8">
        <f t="shared" si="0"/>
        <v>0</v>
      </c>
      <c r="X44" s="8">
        <f t="shared" si="0"/>
        <v>10</v>
      </c>
      <c r="Y44" s="8">
        <f t="shared" si="0"/>
        <v>5</v>
      </c>
      <c r="Z44" s="8">
        <f t="shared" si="0"/>
        <v>0</v>
      </c>
      <c r="AA44" s="8">
        <f t="shared" si="0"/>
        <v>10</v>
      </c>
      <c r="AB44" s="8">
        <f t="shared" si="0"/>
        <v>5</v>
      </c>
      <c r="AC44" s="8">
        <f t="shared" si="0"/>
        <v>0</v>
      </c>
      <c r="AD44" s="8">
        <f t="shared" si="0"/>
        <v>10</v>
      </c>
      <c r="AE44" s="8">
        <f t="shared" si="0"/>
        <v>5</v>
      </c>
      <c r="AF44" s="8">
        <f t="shared" si="0"/>
        <v>0</v>
      </c>
      <c r="AG44" s="1"/>
      <c r="AH44" s="8">
        <f t="shared" si="0"/>
        <v>5</v>
      </c>
      <c r="AI44" s="8">
        <f t="shared" si="0"/>
        <v>0</v>
      </c>
      <c r="AJ44" s="8">
        <f t="shared" si="0"/>
        <v>10</v>
      </c>
      <c r="AK44" s="8">
        <f t="shared" si="0"/>
        <v>5</v>
      </c>
      <c r="AL44" s="8">
        <f t="shared" si="0"/>
        <v>0</v>
      </c>
      <c r="AM44" s="8">
        <f t="shared" si="0"/>
        <v>10</v>
      </c>
      <c r="AN44" s="8">
        <f t="shared" si="0"/>
        <v>5</v>
      </c>
      <c r="AO44" s="8">
        <f t="shared" si="0"/>
        <v>0</v>
      </c>
      <c r="AP44" s="8">
        <f t="shared" si="0"/>
        <v>10</v>
      </c>
      <c r="AQ44" s="8">
        <f t="shared" si="0"/>
        <v>5</v>
      </c>
      <c r="AR44" s="8">
        <f t="shared" si="0"/>
        <v>0</v>
      </c>
      <c r="AS44" s="8">
        <f t="shared" si="0"/>
        <v>10</v>
      </c>
      <c r="AT44" s="8">
        <f t="shared" si="0"/>
        <v>5</v>
      </c>
      <c r="AU44" s="8">
        <f t="shared" si="0"/>
        <v>0</v>
      </c>
      <c r="AV44" s="8">
        <f t="shared" si="0"/>
        <v>10</v>
      </c>
      <c r="AW44" s="8">
        <f t="shared" si="0"/>
        <v>5</v>
      </c>
      <c r="AX44" s="8">
        <f t="shared" si="0"/>
        <v>0</v>
      </c>
      <c r="AY44" s="8">
        <f t="shared" si="0"/>
        <v>10</v>
      </c>
      <c r="AZ44" s="8">
        <f t="shared" si="0"/>
        <v>5</v>
      </c>
      <c r="BA44" s="8">
        <f t="shared" si="0"/>
        <v>0</v>
      </c>
      <c r="BB44" s="8">
        <f t="shared" si="0"/>
        <v>10</v>
      </c>
      <c r="BC44" s="8">
        <f t="shared" si="0"/>
        <v>5</v>
      </c>
      <c r="BD44" s="8">
        <f t="shared" si="0"/>
        <v>0</v>
      </c>
      <c r="BE44" s="8">
        <f t="shared" si="0"/>
        <v>10</v>
      </c>
      <c r="BF44" s="8">
        <f t="shared" si="0"/>
        <v>5</v>
      </c>
      <c r="BG44" s="8">
        <f t="shared" si="0"/>
        <v>0</v>
      </c>
      <c r="BH44" s="8">
        <f t="shared" si="0"/>
        <v>10</v>
      </c>
      <c r="BI44" s="8">
        <f t="shared" si="0"/>
        <v>5</v>
      </c>
      <c r="BJ44" s="8">
        <f t="shared" si="0"/>
        <v>0</v>
      </c>
      <c r="BK44" s="8">
        <f t="shared" si="0"/>
        <v>10</v>
      </c>
      <c r="BL44" s="8">
        <f t="shared" si="0"/>
        <v>5</v>
      </c>
      <c r="BM44" s="8">
        <f t="shared" si="0"/>
        <v>0</v>
      </c>
      <c r="BN44" s="8">
        <f t="shared" si="0"/>
        <v>10</v>
      </c>
      <c r="BO44" s="8">
        <f t="shared" ref="BO44:DZ44" si="1">SUM(BO9:BO43)</f>
        <v>5</v>
      </c>
      <c r="BP44" s="8">
        <f t="shared" si="1"/>
        <v>0</v>
      </c>
      <c r="BQ44" s="8">
        <f t="shared" si="1"/>
        <v>10</v>
      </c>
      <c r="BR44" s="8">
        <f t="shared" si="1"/>
        <v>5</v>
      </c>
      <c r="BS44" s="8">
        <f t="shared" si="1"/>
        <v>0</v>
      </c>
      <c r="BT44" s="8">
        <f t="shared" si="1"/>
        <v>10</v>
      </c>
      <c r="BU44" s="8">
        <f t="shared" si="1"/>
        <v>5</v>
      </c>
      <c r="BV44" s="8">
        <f t="shared" si="1"/>
        <v>0</v>
      </c>
      <c r="BW44" s="8">
        <f t="shared" si="1"/>
        <v>10</v>
      </c>
      <c r="BX44" s="8">
        <f t="shared" si="1"/>
        <v>5</v>
      </c>
      <c r="BY44" s="8">
        <f t="shared" si="1"/>
        <v>0</v>
      </c>
      <c r="BZ44" s="8">
        <f t="shared" si="1"/>
        <v>10</v>
      </c>
      <c r="CA44" s="8">
        <f t="shared" si="1"/>
        <v>5</v>
      </c>
      <c r="CB44" s="8">
        <f t="shared" si="1"/>
        <v>0</v>
      </c>
      <c r="CC44" s="8">
        <f t="shared" si="1"/>
        <v>10</v>
      </c>
      <c r="CD44" s="8">
        <f t="shared" si="1"/>
        <v>5</v>
      </c>
      <c r="CE44" s="8">
        <f t="shared" si="1"/>
        <v>0</v>
      </c>
      <c r="CF44" s="8">
        <f t="shared" si="1"/>
        <v>10</v>
      </c>
      <c r="CG44" s="8">
        <f t="shared" si="1"/>
        <v>5</v>
      </c>
      <c r="CH44" s="8">
        <f t="shared" si="1"/>
        <v>0</v>
      </c>
      <c r="CI44" s="8">
        <f t="shared" si="1"/>
        <v>10</v>
      </c>
      <c r="CJ44" s="8">
        <f t="shared" si="1"/>
        <v>5</v>
      </c>
      <c r="CK44" s="8">
        <f t="shared" si="1"/>
        <v>0</v>
      </c>
      <c r="CL44" s="8">
        <f t="shared" si="1"/>
        <v>10</v>
      </c>
      <c r="CM44" s="8">
        <f t="shared" si="1"/>
        <v>5</v>
      </c>
      <c r="CN44" s="8">
        <f t="shared" si="1"/>
        <v>0</v>
      </c>
      <c r="CO44" s="8">
        <f t="shared" si="1"/>
        <v>10</v>
      </c>
      <c r="CP44" s="8">
        <f t="shared" si="1"/>
        <v>5</v>
      </c>
      <c r="CQ44" s="8">
        <f t="shared" si="1"/>
        <v>0</v>
      </c>
      <c r="CR44" s="8">
        <f t="shared" si="1"/>
        <v>10</v>
      </c>
      <c r="CS44" s="8">
        <f t="shared" si="1"/>
        <v>5</v>
      </c>
      <c r="CT44" s="8">
        <f t="shared" si="1"/>
        <v>0</v>
      </c>
      <c r="CU44" s="8">
        <f t="shared" si="1"/>
        <v>10</v>
      </c>
      <c r="CV44" s="8">
        <f t="shared" si="1"/>
        <v>5</v>
      </c>
      <c r="CW44" s="8">
        <f t="shared" si="1"/>
        <v>0</v>
      </c>
      <c r="CX44" s="8">
        <f t="shared" si="1"/>
        <v>10</v>
      </c>
      <c r="CY44" s="8">
        <f t="shared" si="1"/>
        <v>5</v>
      </c>
      <c r="CZ44" s="8">
        <f t="shared" si="1"/>
        <v>0</v>
      </c>
      <c r="DA44" s="8">
        <f t="shared" si="1"/>
        <v>10</v>
      </c>
      <c r="DB44" s="8">
        <f t="shared" si="1"/>
        <v>5</v>
      </c>
      <c r="DC44" s="8">
        <f t="shared" si="1"/>
        <v>0</v>
      </c>
      <c r="DD44" s="8">
        <f t="shared" si="1"/>
        <v>10</v>
      </c>
      <c r="DE44" s="8">
        <f t="shared" si="1"/>
        <v>5</v>
      </c>
      <c r="DF44" s="8">
        <f t="shared" si="1"/>
        <v>0</v>
      </c>
      <c r="DG44" s="8">
        <f t="shared" si="1"/>
        <v>10</v>
      </c>
      <c r="DH44" s="8">
        <f t="shared" si="1"/>
        <v>5</v>
      </c>
      <c r="DI44" s="8">
        <f t="shared" si="1"/>
        <v>0</v>
      </c>
      <c r="DJ44" s="8">
        <f t="shared" si="1"/>
        <v>10</v>
      </c>
      <c r="DK44" s="8">
        <f t="shared" si="1"/>
        <v>5</v>
      </c>
      <c r="DL44" s="8">
        <f t="shared" si="1"/>
        <v>0</v>
      </c>
      <c r="DM44" s="8">
        <f t="shared" si="1"/>
        <v>10</v>
      </c>
      <c r="DN44" s="8">
        <f t="shared" si="1"/>
        <v>5</v>
      </c>
      <c r="DO44" s="8">
        <f t="shared" si="1"/>
        <v>0</v>
      </c>
      <c r="DP44" s="8">
        <f t="shared" si="1"/>
        <v>10</v>
      </c>
      <c r="DQ44" s="8">
        <f t="shared" si="1"/>
        <v>5</v>
      </c>
      <c r="DR44" s="8">
        <f t="shared" si="1"/>
        <v>0</v>
      </c>
      <c r="DS44" s="8">
        <f t="shared" si="1"/>
        <v>10</v>
      </c>
      <c r="DT44" s="8">
        <f t="shared" si="1"/>
        <v>5</v>
      </c>
      <c r="DU44" s="8">
        <f t="shared" si="1"/>
        <v>0</v>
      </c>
      <c r="DV44" s="8">
        <f t="shared" si="1"/>
        <v>10</v>
      </c>
      <c r="DW44" s="8">
        <f t="shared" si="1"/>
        <v>5</v>
      </c>
      <c r="DX44" s="8">
        <f t="shared" si="1"/>
        <v>0</v>
      </c>
      <c r="DY44" s="8">
        <f t="shared" si="1"/>
        <v>10</v>
      </c>
      <c r="DZ44" s="8">
        <f t="shared" si="1"/>
        <v>5</v>
      </c>
      <c r="EA44" s="8">
        <f t="shared" ref="EA44:GL44" si="2">SUM(EA9:EA43)</f>
        <v>0</v>
      </c>
      <c r="EB44" s="8">
        <f t="shared" si="2"/>
        <v>10</v>
      </c>
      <c r="EC44" s="8">
        <f t="shared" si="2"/>
        <v>5</v>
      </c>
      <c r="ED44" s="8">
        <f t="shared" si="2"/>
        <v>0</v>
      </c>
      <c r="EE44" s="8">
        <f t="shared" si="2"/>
        <v>10</v>
      </c>
      <c r="EF44" s="8">
        <f t="shared" si="2"/>
        <v>5</v>
      </c>
      <c r="EG44" s="8">
        <f t="shared" si="2"/>
        <v>0</v>
      </c>
      <c r="EH44" s="8">
        <f t="shared" si="2"/>
        <v>10</v>
      </c>
      <c r="EI44" s="8">
        <f t="shared" si="2"/>
        <v>5</v>
      </c>
      <c r="EJ44" s="8">
        <f t="shared" si="2"/>
        <v>0</v>
      </c>
      <c r="EK44" s="8">
        <f t="shared" si="2"/>
        <v>10</v>
      </c>
      <c r="EL44" s="8">
        <f t="shared" si="2"/>
        <v>5</v>
      </c>
      <c r="EM44" s="8">
        <f t="shared" si="2"/>
        <v>0</v>
      </c>
      <c r="EN44" s="8">
        <f t="shared" si="2"/>
        <v>10</v>
      </c>
      <c r="EO44" s="8">
        <f t="shared" si="2"/>
        <v>5</v>
      </c>
      <c r="EP44" s="8">
        <f t="shared" si="2"/>
        <v>0</v>
      </c>
      <c r="EQ44" s="8">
        <f t="shared" si="2"/>
        <v>10</v>
      </c>
      <c r="ER44" s="8">
        <f t="shared" si="2"/>
        <v>5</v>
      </c>
      <c r="ES44" s="8">
        <f t="shared" si="2"/>
        <v>0</v>
      </c>
      <c r="ET44" s="8">
        <f t="shared" si="2"/>
        <v>10</v>
      </c>
      <c r="EU44" s="8">
        <f t="shared" si="2"/>
        <v>5</v>
      </c>
      <c r="EV44" s="8">
        <f t="shared" si="2"/>
        <v>0</v>
      </c>
      <c r="EW44" s="8">
        <f t="shared" si="2"/>
        <v>10</v>
      </c>
      <c r="EX44" s="8">
        <f t="shared" si="2"/>
        <v>5</v>
      </c>
      <c r="EY44" s="8">
        <f t="shared" si="2"/>
        <v>0</v>
      </c>
      <c r="EZ44" s="8">
        <f t="shared" si="2"/>
        <v>10</v>
      </c>
      <c r="FA44" s="8">
        <f t="shared" si="2"/>
        <v>5</v>
      </c>
      <c r="FB44" s="8">
        <f t="shared" si="2"/>
        <v>0</v>
      </c>
      <c r="FC44" s="8">
        <f t="shared" si="2"/>
        <v>10</v>
      </c>
      <c r="FD44" s="8">
        <f t="shared" si="2"/>
        <v>5</v>
      </c>
      <c r="FE44" s="8">
        <f t="shared" si="2"/>
        <v>0</v>
      </c>
      <c r="FF44" s="8">
        <f t="shared" si="2"/>
        <v>10</v>
      </c>
      <c r="FG44" s="8">
        <f t="shared" si="2"/>
        <v>5</v>
      </c>
      <c r="FH44" s="8">
        <f t="shared" si="2"/>
        <v>0</v>
      </c>
      <c r="FI44" s="8">
        <f t="shared" si="2"/>
        <v>10</v>
      </c>
      <c r="FJ44" s="8">
        <f t="shared" si="2"/>
        <v>5</v>
      </c>
      <c r="FK44" s="8">
        <f t="shared" si="2"/>
        <v>0</v>
      </c>
      <c r="FL44" s="8">
        <f t="shared" si="2"/>
        <v>10</v>
      </c>
      <c r="FM44" s="8">
        <f t="shared" si="2"/>
        <v>5</v>
      </c>
      <c r="FN44" s="8">
        <f t="shared" si="2"/>
        <v>0</v>
      </c>
      <c r="FO44" s="8">
        <f t="shared" si="2"/>
        <v>10</v>
      </c>
      <c r="FP44" s="8">
        <f t="shared" si="2"/>
        <v>5</v>
      </c>
      <c r="FQ44" s="8">
        <f t="shared" si="2"/>
        <v>0</v>
      </c>
      <c r="FR44" s="8">
        <f t="shared" si="2"/>
        <v>10</v>
      </c>
      <c r="FS44" s="8">
        <f t="shared" si="2"/>
        <v>5</v>
      </c>
      <c r="FT44" s="8">
        <f t="shared" si="2"/>
        <v>0</v>
      </c>
      <c r="FU44" s="8">
        <f t="shared" si="2"/>
        <v>10</v>
      </c>
      <c r="FV44" s="8">
        <f t="shared" si="2"/>
        <v>5</v>
      </c>
      <c r="FW44" s="8">
        <f t="shared" si="2"/>
        <v>0</v>
      </c>
      <c r="FX44" s="8">
        <f t="shared" si="2"/>
        <v>10</v>
      </c>
      <c r="FY44" s="8">
        <f t="shared" si="2"/>
        <v>5</v>
      </c>
      <c r="FZ44" s="8">
        <f t="shared" si="2"/>
        <v>0</v>
      </c>
      <c r="GA44" s="8">
        <f t="shared" si="2"/>
        <v>10</v>
      </c>
      <c r="GB44" s="8">
        <f t="shared" si="2"/>
        <v>5</v>
      </c>
      <c r="GC44" s="8">
        <f t="shared" si="2"/>
        <v>0</v>
      </c>
      <c r="GD44" s="8">
        <f t="shared" si="2"/>
        <v>10</v>
      </c>
      <c r="GE44" s="8">
        <f t="shared" si="2"/>
        <v>5</v>
      </c>
      <c r="GF44" s="8">
        <f t="shared" si="2"/>
        <v>0</v>
      </c>
      <c r="GG44" s="8">
        <f t="shared" si="2"/>
        <v>10</v>
      </c>
      <c r="GH44" s="8">
        <f t="shared" si="2"/>
        <v>5</v>
      </c>
      <c r="GI44" s="8">
        <f t="shared" si="2"/>
        <v>0</v>
      </c>
      <c r="GJ44" s="8">
        <f t="shared" si="2"/>
        <v>10</v>
      </c>
      <c r="GK44" s="8">
        <f t="shared" si="2"/>
        <v>5</v>
      </c>
      <c r="GL44" s="8">
        <f t="shared" si="2"/>
        <v>0</v>
      </c>
      <c r="GM44" s="8">
        <f t="shared" ref="GM44:IT44" si="3">SUM(GM9:GM43)</f>
        <v>10</v>
      </c>
      <c r="GN44" s="8">
        <f t="shared" si="3"/>
        <v>5</v>
      </c>
      <c r="GO44" s="8">
        <f t="shared" si="3"/>
        <v>0</v>
      </c>
      <c r="GP44" s="8">
        <f t="shared" si="3"/>
        <v>10</v>
      </c>
      <c r="GQ44" s="8">
        <f t="shared" si="3"/>
        <v>5</v>
      </c>
      <c r="GR44" s="8">
        <f t="shared" si="3"/>
        <v>0</v>
      </c>
      <c r="GS44" s="8">
        <f t="shared" si="3"/>
        <v>10</v>
      </c>
      <c r="GT44" s="8">
        <f t="shared" si="3"/>
        <v>5</v>
      </c>
      <c r="GU44" s="8">
        <f t="shared" si="3"/>
        <v>0</v>
      </c>
      <c r="GV44" s="8">
        <f t="shared" si="3"/>
        <v>10</v>
      </c>
      <c r="GW44" s="8">
        <f t="shared" si="3"/>
        <v>5</v>
      </c>
      <c r="GX44" s="8">
        <f t="shared" si="3"/>
        <v>0</v>
      </c>
      <c r="GY44" s="8">
        <f t="shared" si="3"/>
        <v>10</v>
      </c>
      <c r="GZ44" s="8">
        <f t="shared" si="3"/>
        <v>5</v>
      </c>
      <c r="HA44" s="8">
        <f t="shared" si="3"/>
        <v>0</v>
      </c>
      <c r="HB44" s="8">
        <f t="shared" si="3"/>
        <v>10</v>
      </c>
      <c r="HC44" s="8">
        <f t="shared" si="3"/>
        <v>5</v>
      </c>
      <c r="HD44" s="8">
        <f t="shared" si="3"/>
        <v>0</v>
      </c>
      <c r="HE44" s="8">
        <f t="shared" si="3"/>
        <v>10</v>
      </c>
      <c r="HF44" s="8">
        <f t="shared" si="3"/>
        <v>5</v>
      </c>
      <c r="HG44" s="8">
        <f t="shared" si="3"/>
        <v>0</v>
      </c>
      <c r="HH44" s="8">
        <f t="shared" si="3"/>
        <v>10</v>
      </c>
      <c r="HI44" s="8">
        <f t="shared" si="3"/>
        <v>5</v>
      </c>
      <c r="HJ44" s="8">
        <f t="shared" si="3"/>
        <v>0</v>
      </c>
      <c r="HK44" s="8">
        <f t="shared" si="3"/>
        <v>10</v>
      </c>
      <c r="HL44" s="8">
        <f t="shared" si="3"/>
        <v>5</v>
      </c>
      <c r="HM44" s="8">
        <f t="shared" si="3"/>
        <v>0</v>
      </c>
      <c r="HN44" s="8">
        <f t="shared" si="3"/>
        <v>10</v>
      </c>
      <c r="HO44" s="8">
        <f t="shared" si="3"/>
        <v>5</v>
      </c>
      <c r="HP44" s="8">
        <f t="shared" si="3"/>
        <v>0</v>
      </c>
      <c r="HQ44" s="8">
        <f t="shared" si="3"/>
        <v>10</v>
      </c>
      <c r="HR44" s="8">
        <f t="shared" si="3"/>
        <v>5</v>
      </c>
      <c r="HS44" s="8">
        <f t="shared" si="3"/>
        <v>0</v>
      </c>
      <c r="HT44" s="8">
        <f t="shared" si="3"/>
        <v>10</v>
      </c>
      <c r="HU44" s="8">
        <f t="shared" si="3"/>
        <v>5</v>
      </c>
      <c r="HV44" s="8">
        <f t="shared" si="3"/>
        <v>0</v>
      </c>
      <c r="HW44" s="8">
        <f t="shared" si="3"/>
        <v>10</v>
      </c>
      <c r="HX44" s="8">
        <f t="shared" si="3"/>
        <v>5</v>
      </c>
      <c r="HY44" s="8">
        <f t="shared" si="3"/>
        <v>0</v>
      </c>
      <c r="HZ44" s="8">
        <f t="shared" si="3"/>
        <v>10</v>
      </c>
      <c r="IA44" s="8">
        <f t="shared" si="3"/>
        <v>5</v>
      </c>
      <c r="IB44" s="8">
        <f t="shared" si="3"/>
        <v>0</v>
      </c>
      <c r="IC44" s="8">
        <f t="shared" si="3"/>
        <v>10</v>
      </c>
      <c r="ID44" s="8">
        <f t="shared" si="3"/>
        <v>5</v>
      </c>
      <c r="IE44" s="8">
        <f t="shared" si="3"/>
        <v>0</v>
      </c>
      <c r="IF44" s="8">
        <f t="shared" si="3"/>
        <v>10</v>
      </c>
      <c r="IG44" s="8">
        <f t="shared" si="3"/>
        <v>5</v>
      </c>
      <c r="IH44" s="8">
        <f t="shared" si="3"/>
        <v>0</v>
      </c>
      <c r="II44" s="8">
        <f t="shared" si="3"/>
        <v>10</v>
      </c>
      <c r="IJ44" s="8">
        <f t="shared" si="3"/>
        <v>5</v>
      </c>
      <c r="IK44" s="8">
        <f t="shared" si="3"/>
        <v>0</v>
      </c>
      <c r="IL44" s="8">
        <f t="shared" si="3"/>
        <v>10</v>
      </c>
      <c r="IM44" s="8">
        <f t="shared" si="3"/>
        <v>5</v>
      </c>
      <c r="IN44" s="8">
        <f t="shared" si="3"/>
        <v>0</v>
      </c>
      <c r="IO44" s="8">
        <f t="shared" si="3"/>
        <v>10</v>
      </c>
      <c r="IP44" s="8">
        <f t="shared" si="3"/>
        <v>5</v>
      </c>
      <c r="IQ44" s="8">
        <f t="shared" si="3"/>
        <v>0</v>
      </c>
      <c r="IR44" s="8">
        <f t="shared" si="3"/>
        <v>10</v>
      </c>
      <c r="IS44" s="8">
        <f t="shared" si="3"/>
        <v>5</v>
      </c>
      <c r="IT44" s="8">
        <f t="shared" si="3"/>
        <v>0</v>
      </c>
    </row>
    <row r="45" spans="1:255">
      <c r="A45" s="108" t="s">
        <v>647</v>
      </c>
      <c r="B45" s="109"/>
      <c r="C45" s="11">
        <f>IFERROR(C44/SUM(IU46:IU80)%," ")</f>
        <v>66.666666666666671</v>
      </c>
      <c r="D45" s="11">
        <f>D44/SUM(IU46:IU80)%</f>
        <v>33.333333333333336</v>
      </c>
      <c r="E45" s="11">
        <f>E44/SUM(IU46:IU80)%</f>
        <v>0</v>
      </c>
      <c r="F45" s="11">
        <f>F44/SUM(IU46:IU80)%</f>
        <v>66.666666666666671</v>
      </c>
      <c r="G45" s="11">
        <f>G44/SUM(IU46:IU80)%</f>
        <v>33.333333333333336</v>
      </c>
      <c r="H45" s="11">
        <f>H44/SUM(IU46:IU80)%</f>
        <v>0</v>
      </c>
      <c r="I45" s="11">
        <f>I44/SUM(IU46:IU80)%</f>
        <v>66.666666666666671</v>
      </c>
      <c r="J45" s="11">
        <f>J44/SUM(IU46:IU80)%</f>
        <v>33.333333333333336</v>
      </c>
      <c r="K45" s="11">
        <f>K44/SUM(IU46:IU80)%</f>
        <v>0</v>
      </c>
      <c r="L45" s="11">
        <f>L44/SUM(IU46:IU80)%</f>
        <v>66.666666666666671</v>
      </c>
      <c r="M45" s="11">
        <f>M44/SUM(IU46:IU80)%</f>
        <v>33.333333333333336</v>
      </c>
      <c r="N45" s="11">
        <f>N44/SUM(IU46:IU80)%</f>
        <v>0</v>
      </c>
      <c r="O45" s="11">
        <f>O44/SUM(IU46:IU80)%</f>
        <v>66.666666666666671</v>
      </c>
      <c r="P45" s="11">
        <f>P44/SUM(IU46:IU80)%</f>
        <v>33.333333333333336</v>
      </c>
      <c r="Q45" s="11">
        <f>Q44/SUM(IU46:IU80)%</f>
        <v>0</v>
      </c>
      <c r="R45" s="11">
        <f>R44/SUM(IU46:IU80)%</f>
        <v>66.666666666666671</v>
      </c>
      <c r="S45" s="11">
        <f>S44/SUM(IU46:IU80)%</f>
        <v>33.333333333333336</v>
      </c>
      <c r="T45" s="11">
        <f>T44/SUM(IU46:IU80)%</f>
        <v>0</v>
      </c>
      <c r="U45" s="11">
        <f>U44/SUM(IU46:IU80)%</f>
        <v>66.666666666666671</v>
      </c>
      <c r="V45" s="11">
        <f>V44/SUM(IU46:IU80)%</f>
        <v>33.333333333333336</v>
      </c>
      <c r="W45" s="11">
        <f>W44/SUM(IU46:IU80)%</f>
        <v>0</v>
      </c>
      <c r="X45" s="11">
        <f>X44/SUM(IU46:IU80)%</f>
        <v>66.666666666666671</v>
      </c>
      <c r="Y45" s="11">
        <f>Y44/SUM(IU46:IU80)%</f>
        <v>33.333333333333336</v>
      </c>
      <c r="Z45" s="11">
        <f>Z44/SUM(IU46:IU80)%</f>
        <v>0</v>
      </c>
      <c r="AA45" s="11">
        <f>AA44/SUM(IU46:IU80)%</f>
        <v>66.666666666666671</v>
      </c>
      <c r="AB45" s="11">
        <f>AB44/SUM(IU46:IU80)%</f>
        <v>33.333333333333336</v>
      </c>
      <c r="AC45" s="11">
        <f>AC44/SUM(IU46:IU80)%</f>
        <v>0</v>
      </c>
      <c r="AD45" s="11">
        <f>AD44/SUM(IU46:IU80)%</f>
        <v>66.666666666666671</v>
      </c>
      <c r="AE45" s="11">
        <f>AE44/SUM(IU46:IU80)%</f>
        <v>33.333333333333336</v>
      </c>
      <c r="AF45" s="11">
        <f>AF44/SUM(IU46:IU80)%</f>
        <v>0</v>
      </c>
      <c r="AG45" s="8">
        <f t="shared" si="0"/>
        <v>9</v>
      </c>
      <c r="AH45" s="11">
        <f>AH44/SUM(IU46:IU80)%</f>
        <v>33.333333333333336</v>
      </c>
      <c r="AI45" s="11">
        <f>AI44/SUM(IU46:IU80)%</f>
        <v>0</v>
      </c>
      <c r="AJ45" s="11">
        <f>AJ44/SUM(IU46:IU80)%</f>
        <v>66.666666666666671</v>
      </c>
      <c r="AK45" s="11">
        <f>AK44/SUM(IU46:IU80)%</f>
        <v>33.333333333333336</v>
      </c>
      <c r="AL45" s="11">
        <f>AL44/SUM(IU46:IU80)%</f>
        <v>0</v>
      </c>
      <c r="AM45" s="11">
        <f>AM44/SUM(IU46:IU80)%</f>
        <v>66.666666666666671</v>
      </c>
      <c r="AN45" s="11">
        <f>AN44/SUM(IU46:IU80)%</f>
        <v>33.333333333333336</v>
      </c>
      <c r="AO45" s="11">
        <f>AO44/SUM(IU46:IU80)%</f>
        <v>0</v>
      </c>
      <c r="AP45" s="11">
        <f>AP44/SUM(IU46:IU80)%</f>
        <v>66.666666666666671</v>
      </c>
      <c r="AQ45" s="11">
        <f>AQ44/SUM(IU46:IU80)%</f>
        <v>33.333333333333336</v>
      </c>
      <c r="AR45" s="11">
        <f>AR44/SUM(IU46:IU80)%</f>
        <v>0</v>
      </c>
      <c r="AS45" s="11">
        <f>AS44/SUM(IU46:IU80)%</f>
        <v>66.666666666666671</v>
      </c>
      <c r="AT45" s="11">
        <f>AT44/SUM(IU46:IU80)%</f>
        <v>33.333333333333336</v>
      </c>
      <c r="AU45" s="11">
        <f>AU44/SUM(IU46:IU80)%</f>
        <v>0</v>
      </c>
      <c r="AV45" s="11">
        <f>AV44/SUM(IU46:IU80)%</f>
        <v>66.666666666666671</v>
      </c>
      <c r="AW45" s="11">
        <f>AW44/SUM(IU46:IU80)%</f>
        <v>33.333333333333336</v>
      </c>
      <c r="AX45" s="11">
        <f>AX44/SUM(IU46:IU80)%</f>
        <v>0</v>
      </c>
      <c r="AY45" s="11">
        <f>AY44/SUM(IU46:IU80)%</f>
        <v>66.666666666666671</v>
      </c>
      <c r="AZ45" s="11">
        <f>AZ44/SUM(IU46:IU80)%</f>
        <v>33.333333333333336</v>
      </c>
      <c r="BA45" s="11">
        <f>BA44/SUM(IU46:IU80)%</f>
        <v>0</v>
      </c>
      <c r="BB45" s="11">
        <f>BB44/SUM(IU46:IU80)%</f>
        <v>66.666666666666671</v>
      </c>
      <c r="BC45" s="11">
        <f>BC44/SUM(IU46:IU80)%</f>
        <v>33.333333333333336</v>
      </c>
      <c r="BD45" s="11">
        <f>BD44/SUM(IU46:IU80)%</f>
        <v>0</v>
      </c>
      <c r="BE45" s="11">
        <f>BE44/SUM(IU46:IU80)%</f>
        <v>66.666666666666671</v>
      </c>
      <c r="BF45" s="11">
        <f>BF44/SUM(IU46:IU80)%</f>
        <v>33.333333333333336</v>
      </c>
      <c r="BG45" s="11">
        <f>BG44/SUM(IU46:IU80)%</f>
        <v>0</v>
      </c>
      <c r="BH45" s="11">
        <f>BH44/SUM(IU46:IU80)%</f>
        <v>66.666666666666671</v>
      </c>
      <c r="BI45" s="11">
        <f>BI44/SUM(IU46:IU80)%</f>
        <v>33.333333333333336</v>
      </c>
      <c r="BJ45" s="11">
        <f>BJ44/SUM(IU46:IU80)%</f>
        <v>0</v>
      </c>
      <c r="BK45" s="11">
        <f>BK44/SUM(IU46:IU80)%</f>
        <v>66.666666666666671</v>
      </c>
      <c r="BL45" s="11">
        <f>BL44/SUM(IU46:IU80)%</f>
        <v>33.333333333333336</v>
      </c>
      <c r="BM45" s="11">
        <f>BM44/SUM(IU46:IU80)%</f>
        <v>0</v>
      </c>
      <c r="BN45" s="11">
        <f>BN44/SUM(IU46:IU80)%</f>
        <v>66.666666666666671</v>
      </c>
      <c r="BO45" s="11">
        <f>BO44/SUM(IU46:IU80)%</f>
        <v>33.333333333333336</v>
      </c>
      <c r="BP45" s="11">
        <f>BP44/SUM(IU46:IU80)%</f>
        <v>0</v>
      </c>
      <c r="BQ45" s="11">
        <f>BQ44/SUM(IU46:IU80)%</f>
        <v>66.666666666666671</v>
      </c>
      <c r="BR45" s="11">
        <f>BR44/SUM(IU46:IU80)%</f>
        <v>33.333333333333336</v>
      </c>
      <c r="BS45" s="11">
        <f>BS44/SUM(IU46:IU80)%</f>
        <v>0</v>
      </c>
      <c r="BT45" s="11">
        <f>BT44/SUM(IU46:IU80)%</f>
        <v>66.666666666666671</v>
      </c>
      <c r="BU45" s="11">
        <f>BU44/SUM(IU46:IU80)%</f>
        <v>33.333333333333336</v>
      </c>
      <c r="BV45" s="11">
        <f>BV44/SUM(IU46:IU80)%</f>
        <v>0</v>
      </c>
      <c r="BW45" s="11">
        <f>BW44/SUM(IU46:IU80)%</f>
        <v>66.666666666666671</v>
      </c>
      <c r="BX45" s="11">
        <f>BX44/SUM(IU46:IU80)%</f>
        <v>33.333333333333336</v>
      </c>
      <c r="BY45" s="11">
        <f>BY44/SUM(IU46:IU80)%</f>
        <v>0</v>
      </c>
      <c r="BZ45" s="11">
        <f>BZ44/SUM(IU46:IU80)%</f>
        <v>66.666666666666671</v>
      </c>
      <c r="CA45" s="11">
        <f>CA44/SUM(IU46:IU80)%</f>
        <v>33.333333333333336</v>
      </c>
      <c r="CB45" s="11">
        <f>CB44/SUM(IU46:IU80)%</f>
        <v>0</v>
      </c>
      <c r="CC45" s="11">
        <f>CC44/SUM(IU46:IU80)%</f>
        <v>66.666666666666671</v>
      </c>
      <c r="CD45" s="11">
        <f>CD44/SUM(IU46:IU80)%</f>
        <v>33.333333333333336</v>
      </c>
      <c r="CE45" s="11">
        <f>CE44/SUM(IU46:IU80)%</f>
        <v>0</v>
      </c>
      <c r="CF45" s="11">
        <f>CF44/SUM(IU46:IU80)%</f>
        <v>66.666666666666671</v>
      </c>
      <c r="CG45" s="11">
        <f>CG44/SUM(IU46:IU80)%</f>
        <v>33.333333333333336</v>
      </c>
      <c r="CH45" s="11">
        <f>CH44/SUM(IU46:IU80)%</f>
        <v>0</v>
      </c>
      <c r="CI45" s="11">
        <f>CI44/SUM(IU46:IU80)%</f>
        <v>66.666666666666671</v>
      </c>
      <c r="CJ45" s="11">
        <f>CJ44/SUM(IU46:IU80)%</f>
        <v>33.333333333333336</v>
      </c>
      <c r="CK45" s="11">
        <f>CK44/SUM(IU46:IU80)%</f>
        <v>0</v>
      </c>
      <c r="CL45" s="11">
        <f>CL44/SUM(IU46:IU80)%</f>
        <v>66.666666666666671</v>
      </c>
      <c r="CM45" s="11">
        <f>CM44/SUM(IU46:IU80)%</f>
        <v>33.333333333333336</v>
      </c>
      <c r="CN45" s="11">
        <f>CN44/SUM(IU46:IU80)%</f>
        <v>0</v>
      </c>
      <c r="CO45" s="11">
        <f>CO44/SUM(IU46:IU80)%</f>
        <v>66.666666666666671</v>
      </c>
      <c r="CP45" s="11">
        <f>CP44/SUM(IU46:IU80)%</f>
        <v>33.333333333333336</v>
      </c>
      <c r="CQ45" s="11">
        <f>CQ44/SUM(IU46:IU80)%</f>
        <v>0</v>
      </c>
      <c r="CR45" s="11">
        <f>CR44/SUM(IU46:IU80)%</f>
        <v>66.666666666666671</v>
      </c>
      <c r="CS45" s="11">
        <f>CS44/SUM(IU46:IU80)%</f>
        <v>33.333333333333336</v>
      </c>
      <c r="CT45" s="11">
        <f>CT44/SUM(IU46:IU80)%</f>
        <v>0</v>
      </c>
      <c r="CU45" s="11">
        <f>CU44/SUM(IU46:IU80)%</f>
        <v>66.666666666666671</v>
      </c>
      <c r="CV45" s="11">
        <f>CV44/SUM(IU46:IU80)%</f>
        <v>33.333333333333336</v>
      </c>
      <c r="CW45" s="11">
        <f>CW44/SUM(IU46:IU80)%</f>
        <v>0</v>
      </c>
      <c r="CX45" s="11">
        <f>CX44/SUM(IU46:IU80)%</f>
        <v>66.666666666666671</v>
      </c>
      <c r="CY45" s="11">
        <f>CY44/SUM(IU46:IU80)%</f>
        <v>33.333333333333336</v>
      </c>
      <c r="CZ45" s="11">
        <f>CZ44/SUM(IU46:IU80)%</f>
        <v>0</v>
      </c>
      <c r="DA45" s="11">
        <f>DA44/SUM(IU46:IU80)%</f>
        <v>66.666666666666671</v>
      </c>
      <c r="DB45" s="11">
        <f>DB44/SUM(IU46:IU80)%</f>
        <v>33.333333333333336</v>
      </c>
      <c r="DC45" s="11">
        <f>DC44/SUM(IU46:IU80)%</f>
        <v>0</v>
      </c>
      <c r="DD45" s="11">
        <f>DD44/SUM(IU46:IU80)%</f>
        <v>66.666666666666671</v>
      </c>
      <c r="DE45" s="11">
        <f>DE44/SUM(IU46:IU80)%</f>
        <v>33.333333333333336</v>
      </c>
      <c r="DF45" s="11">
        <f>DF44/SUM(IU46:IU80)%</f>
        <v>0</v>
      </c>
      <c r="DG45" s="11">
        <f>DG44/SUM(IU46:IU80)%</f>
        <v>66.666666666666671</v>
      </c>
      <c r="DH45" s="11">
        <f>DH44/SUM(IU46:IU80)%</f>
        <v>33.333333333333336</v>
      </c>
      <c r="DI45" s="11">
        <f>DI44/SUM(IU46:IU80)%</f>
        <v>0</v>
      </c>
      <c r="DJ45" s="11">
        <f>DJ44/SUM(IU46:IU80)%</f>
        <v>66.666666666666671</v>
      </c>
      <c r="DK45" s="11">
        <f>DK44/SUM(IU46:IU80)%</f>
        <v>33.333333333333336</v>
      </c>
      <c r="DL45" s="11">
        <f>DL44/SUM(IU46:IU80)%</f>
        <v>0</v>
      </c>
      <c r="DM45" s="11">
        <f>DM44/SUM(IU46:IU80)%</f>
        <v>66.666666666666671</v>
      </c>
      <c r="DN45" s="11">
        <f>DN44/SUM(IU46:IU80)%</f>
        <v>33.333333333333336</v>
      </c>
      <c r="DO45" s="11">
        <f>DO44/SUM(IU46:IU80)%</f>
        <v>0</v>
      </c>
      <c r="DP45" s="11">
        <f>DP44/SUM(IU46:IU80)%</f>
        <v>66.666666666666671</v>
      </c>
      <c r="DQ45" s="11">
        <f>DQ44/SUM(IU46:IU80)%</f>
        <v>33.333333333333336</v>
      </c>
      <c r="DR45" s="11">
        <f>DR44/SUM(IU46:IU80)%</f>
        <v>0</v>
      </c>
      <c r="DS45" s="11">
        <f>DS44/SUM(IU46:IU80)%</f>
        <v>66.666666666666671</v>
      </c>
      <c r="DT45" s="11">
        <f>DT44/SUM(IU46:IU80)%</f>
        <v>33.333333333333336</v>
      </c>
      <c r="DU45" s="11">
        <f>DU44/SUM(IU46:IU80)%</f>
        <v>0</v>
      </c>
      <c r="DV45" s="11">
        <f>DV44/SUM(IU46:IU80)%</f>
        <v>66.666666666666671</v>
      </c>
      <c r="DW45" s="11">
        <f>DW44/SUM(IU46:IU80)%</f>
        <v>33.333333333333336</v>
      </c>
      <c r="DX45" s="11">
        <f>DX44/SUM(IU46:IU80)%</f>
        <v>0</v>
      </c>
      <c r="DY45" s="11">
        <f>DY44/SUM(IU46:IU80)%</f>
        <v>66.666666666666671</v>
      </c>
      <c r="DZ45" s="11">
        <f>DZ44/SUM(IU46:IU80)%</f>
        <v>33.333333333333336</v>
      </c>
      <c r="EA45" s="11">
        <f>EA44/SUM(IU46:IU80)%</f>
        <v>0</v>
      </c>
      <c r="EB45" s="11">
        <f>EB44/SUM(IU46:IU80)%</f>
        <v>66.666666666666671</v>
      </c>
      <c r="EC45" s="11">
        <f>EC44/SUM(IU46:IU80)%</f>
        <v>33.333333333333336</v>
      </c>
      <c r="ED45" s="11">
        <f>ED44/SUM(IU46:IU80)%</f>
        <v>0</v>
      </c>
      <c r="EE45" s="11">
        <f>EE44/SUM(IU46:IU80)%</f>
        <v>66.666666666666671</v>
      </c>
      <c r="EF45" s="11">
        <f>EF44/SUM(IU46:IU80)%</f>
        <v>33.333333333333336</v>
      </c>
      <c r="EG45" s="11">
        <f>EG44/SUM(IU46:IU80)%</f>
        <v>0</v>
      </c>
      <c r="EH45" s="11">
        <f>EH44/SUM(IU46:IU80)%</f>
        <v>66.666666666666671</v>
      </c>
      <c r="EI45" s="11">
        <f>EI44/SUM(IU46:IU80)%</f>
        <v>33.333333333333336</v>
      </c>
      <c r="EJ45" s="11">
        <f>EJ44/SUM(IU46:IU80)%</f>
        <v>0</v>
      </c>
      <c r="EK45" s="11">
        <f>EK44/SUM(IU46:IU80)%</f>
        <v>66.666666666666671</v>
      </c>
      <c r="EL45" s="11">
        <f>EL44/SUM(IU46:IU80)%</f>
        <v>33.333333333333336</v>
      </c>
      <c r="EM45" s="11">
        <f>EM44/SUM(IU46:IU80)%</f>
        <v>0</v>
      </c>
      <c r="EN45" s="11">
        <f>EN44/SUM(IU46:IU80)%</f>
        <v>66.666666666666671</v>
      </c>
      <c r="EO45" s="11">
        <f>EO44/SUM(IU46:IU80)%</f>
        <v>33.333333333333336</v>
      </c>
      <c r="EP45" s="11">
        <f>EP44/SUM(IU46:IU80)%</f>
        <v>0</v>
      </c>
      <c r="EQ45" s="11">
        <f>EQ44/SUM(IU46:IU80)%</f>
        <v>66.666666666666671</v>
      </c>
      <c r="ER45" s="11">
        <f>ER44/SUM(IU46:IU80)%</f>
        <v>33.333333333333336</v>
      </c>
      <c r="ES45" s="11">
        <f>ES44/SUM(IU46:IU80)%</f>
        <v>0</v>
      </c>
      <c r="ET45" s="11">
        <f>ET44/SUM(IU46:IU80)%</f>
        <v>66.666666666666671</v>
      </c>
      <c r="EU45" s="11">
        <f>EU44/SUM(IU46:IU80)%</f>
        <v>33.333333333333336</v>
      </c>
      <c r="EV45" s="11">
        <f>EV44/SUM(IU46:IU80)%</f>
        <v>0</v>
      </c>
      <c r="EW45" s="11">
        <f>EW44/SUM(IU46:IU80)%</f>
        <v>66.666666666666671</v>
      </c>
      <c r="EX45" s="11">
        <f>EX44/SUM(IU46:IU80)%</f>
        <v>33.333333333333336</v>
      </c>
      <c r="EY45" s="11">
        <f>EY44/SUM(IU46:IU80)%</f>
        <v>0</v>
      </c>
      <c r="EZ45" s="11">
        <f>EZ44/SUM(IU46:IU80)%</f>
        <v>66.666666666666671</v>
      </c>
      <c r="FA45" s="11">
        <f>FA44/SUM(IU46:IU80)%</f>
        <v>33.333333333333336</v>
      </c>
      <c r="FB45" s="11">
        <f>FB44/SUM(IU46:IU80)%</f>
        <v>0</v>
      </c>
      <c r="FC45" s="11">
        <f>FC44/SUM(IU46:IU80)%</f>
        <v>66.666666666666671</v>
      </c>
      <c r="FD45" s="11">
        <f>FD44/SUM(IU46:IU80)%</f>
        <v>33.333333333333336</v>
      </c>
      <c r="FE45" s="11">
        <f>FE44/SUM(IU46:IU80)%</f>
        <v>0</v>
      </c>
      <c r="FF45" s="11">
        <f>FF44/SUM(IU46:IU80)%</f>
        <v>66.666666666666671</v>
      </c>
      <c r="FG45" s="11">
        <f>FG44/SUM(IU46:IU80)%</f>
        <v>33.333333333333336</v>
      </c>
      <c r="FH45" s="11">
        <f>FH44/SUM(IU46:IU80)%</f>
        <v>0</v>
      </c>
      <c r="FI45" s="11">
        <f>FI44/SUM(IU46:IU80)%</f>
        <v>66.666666666666671</v>
      </c>
      <c r="FJ45" s="11">
        <f>FJ44/SUM(IU46:IU80)%</f>
        <v>33.333333333333336</v>
      </c>
      <c r="FK45" s="11">
        <f>FK44/SUM(IU46:IU80)%</f>
        <v>0</v>
      </c>
      <c r="FL45" s="11">
        <f>FL44/SUM(IU46:IU80)%</f>
        <v>66.666666666666671</v>
      </c>
      <c r="FM45" s="11">
        <f>FM44/SUM(IU46:IU80)%</f>
        <v>33.333333333333336</v>
      </c>
      <c r="FN45" s="11">
        <f>FN44/SUM(IU46:IU80)%</f>
        <v>0</v>
      </c>
      <c r="FO45" s="11">
        <f>FO44/SUM(IU46:IU80)%</f>
        <v>66.666666666666671</v>
      </c>
      <c r="FP45" s="11">
        <f>FP44/SUM(IU46:IU80)%</f>
        <v>33.333333333333336</v>
      </c>
      <c r="FQ45" s="11">
        <f>FQ44/SUM(IU46:IU80)%</f>
        <v>0</v>
      </c>
      <c r="FR45" s="11">
        <f>FR44/SUM(IU46:IU80)%</f>
        <v>66.666666666666671</v>
      </c>
      <c r="FS45" s="11">
        <f>FS44/SUM(IU46:IU80)%</f>
        <v>33.333333333333336</v>
      </c>
      <c r="FT45" s="11">
        <f>FT44/SUM(IU46:IU80)%</f>
        <v>0</v>
      </c>
      <c r="FU45" s="11">
        <f>FU44/SUM(IU46:IU80)%</f>
        <v>66.666666666666671</v>
      </c>
      <c r="FV45" s="11">
        <f>FV44/SUM(IU46:IU80)%</f>
        <v>33.333333333333336</v>
      </c>
      <c r="FW45" s="11">
        <f>FW44/SUM(IU46:IU80)%</f>
        <v>0</v>
      </c>
      <c r="FX45" s="11">
        <f>FX44/SUM(IU46:IU80)%</f>
        <v>66.666666666666671</v>
      </c>
      <c r="FY45" s="11">
        <f>FY44/SUM(IU46:IU80)%</f>
        <v>33.333333333333336</v>
      </c>
      <c r="FZ45" s="11">
        <f>FZ44/SUM(IU46:IU80)%</f>
        <v>0</v>
      </c>
      <c r="GA45" s="11">
        <f>GA44/SUM(IU46:IU80)%</f>
        <v>66.666666666666671</v>
      </c>
      <c r="GB45" s="11">
        <f>GB44/SUM(IU46:IU80)%</f>
        <v>33.333333333333336</v>
      </c>
      <c r="GC45" s="11">
        <f>GC44/SUM(IU46:IU80)%</f>
        <v>0</v>
      </c>
      <c r="GD45" s="11">
        <f>GD44/SUM(IU46:IU80)%</f>
        <v>66.666666666666671</v>
      </c>
      <c r="GE45" s="11">
        <f>GE44/SUM(IU46:IU80)%</f>
        <v>33.333333333333336</v>
      </c>
      <c r="GF45" s="11">
        <f>GF44/SUM(IU46:IU80)%</f>
        <v>0</v>
      </c>
      <c r="GG45" s="11">
        <f>GG44/SUM(IU46:IU80)%</f>
        <v>66.666666666666671</v>
      </c>
      <c r="GH45" s="11">
        <f>GH44/SUM(IU46:IU80)%</f>
        <v>33.333333333333336</v>
      </c>
      <c r="GI45" s="11">
        <f>GI44/SUM(IU46:IU80)%</f>
        <v>0</v>
      </c>
      <c r="GJ45" s="11">
        <f>GJ44/SUM(IU46:IU80)%</f>
        <v>66.666666666666671</v>
      </c>
      <c r="GK45" s="11">
        <f>GK44/SUM(IU46:IU80)%</f>
        <v>33.333333333333336</v>
      </c>
      <c r="GL45" s="11">
        <f>GL44/SUM(IU46:IU80)%</f>
        <v>0</v>
      </c>
      <c r="GM45" s="11">
        <f>GM44/SUM(IU46:IU80)%</f>
        <v>66.666666666666671</v>
      </c>
      <c r="GN45" s="11">
        <f>GN44/SUM(IU46:IU80)%</f>
        <v>33.333333333333336</v>
      </c>
      <c r="GO45" s="11">
        <f>GO44/SUM(IU46:IU80)%</f>
        <v>0</v>
      </c>
      <c r="GP45" s="11">
        <f>GP44/SUM(IU46:IU80)%</f>
        <v>66.666666666666671</v>
      </c>
      <c r="GQ45" s="11">
        <f>GQ44/SUM(IU46:IU80)%</f>
        <v>33.333333333333336</v>
      </c>
      <c r="GR45" s="11">
        <f>GR44/SUM(IU46:IU80)%</f>
        <v>0</v>
      </c>
      <c r="GS45" s="11">
        <f>GS44/SUM(IU46:IU80)%</f>
        <v>66.666666666666671</v>
      </c>
      <c r="GT45" s="11">
        <f>GT44/SUM(IU46:IU80)%</f>
        <v>33.333333333333336</v>
      </c>
      <c r="GU45" s="11">
        <f>GU44/SUM(IU46:IU80)%</f>
        <v>0</v>
      </c>
      <c r="GV45" s="11">
        <f>GV44/SUM(IU46:IU80)%</f>
        <v>66.666666666666671</v>
      </c>
      <c r="GW45" s="11">
        <f>GW44/SUM(IU46:IU80)%</f>
        <v>33.333333333333336</v>
      </c>
      <c r="GX45" s="11">
        <f>GX44/SUM(IU46:IU80)%</f>
        <v>0</v>
      </c>
      <c r="GY45" s="11">
        <f>GY44/SUM(IU46:IU80)%</f>
        <v>66.666666666666671</v>
      </c>
      <c r="GZ45" s="11">
        <f>GZ44/SUM(IU46:IU80)%</f>
        <v>33.333333333333336</v>
      </c>
      <c r="HA45" s="11">
        <f>HA44/SUM(IU46:IU80)%</f>
        <v>0</v>
      </c>
      <c r="HB45" s="11">
        <f>HB44/SUM(IU46:IU80)%</f>
        <v>66.666666666666671</v>
      </c>
      <c r="HC45" s="11">
        <f>HC44/SUM(IU46:IU80)%</f>
        <v>33.333333333333336</v>
      </c>
      <c r="HD45" s="11">
        <f>HD44/SUM(IU46:IU80)%</f>
        <v>0</v>
      </c>
      <c r="HE45" s="11">
        <f>HE44/SUM(IU46:IU80)%</f>
        <v>66.666666666666671</v>
      </c>
      <c r="HF45" s="11">
        <f>HF44/SUM(IU46:IU80)%</f>
        <v>33.333333333333336</v>
      </c>
      <c r="HG45" s="11">
        <f>HG44/SUM(IU46:IU80)%</f>
        <v>0</v>
      </c>
      <c r="HH45" s="11">
        <f>HH44/SUM(IU46:IU80)%</f>
        <v>66.666666666666671</v>
      </c>
      <c r="HI45" s="11">
        <f>HI44/SUM(IU46:IU80)%</f>
        <v>33.333333333333336</v>
      </c>
      <c r="HJ45" s="11">
        <f>HJ44/SUM(IU46:IU80)%</f>
        <v>0</v>
      </c>
      <c r="HK45" s="11">
        <f>HK44/SUM(IU46:IU80)%</f>
        <v>66.666666666666671</v>
      </c>
      <c r="HL45" s="11">
        <f>HL44/SUM(IU46:IU80)%</f>
        <v>33.333333333333336</v>
      </c>
      <c r="HM45" s="11">
        <f>HM44/SUM(IU46:IU80)%</f>
        <v>0</v>
      </c>
      <c r="HN45" s="11">
        <f>HN44/SUM(IU46:IU80)%</f>
        <v>66.666666666666671</v>
      </c>
      <c r="HO45" s="11">
        <f>HO44/SUM(IU46:IU80)%</f>
        <v>33.333333333333336</v>
      </c>
      <c r="HP45" s="11">
        <f>HP44/SUM(IU46:IU80)%</f>
        <v>0</v>
      </c>
      <c r="HQ45" s="11">
        <f>HQ44/SUM(IU46:IU80)%</f>
        <v>66.666666666666671</v>
      </c>
      <c r="HR45" s="11">
        <f>HR44/SUM(IU46:IU80)%</f>
        <v>33.333333333333336</v>
      </c>
      <c r="HS45" s="11">
        <f>HS44/SUM(IU46:IU80)%</f>
        <v>0</v>
      </c>
      <c r="HT45" s="11">
        <f>HT44/SUM(IU46:IU80)%</f>
        <v>66.666666666666671</v>
      </c>
      <c r="HU45" s="11">
        <f>HU44/SUM(IU46:IU80)%</f>
        <v>33.333333333333336</v>
      </c>
      <c r="HV45" s="11">
        <f>HV44/SUM(IU46:IU80)%</f>
        <v>0</v>
      </c>
      <c r="HW45" s="11">
        <f>HW44/SUM(IU46:IU80)%</f>
        <v>66.666666666666671</v>
      </c>
      <c r="HX45" s="11">
        <f>HX44/SUM(IU46:IU80)%</f>
        <v>33.333333333333336</v>
      </c>
      <c r="HY45" s="11">
        <f>HY44/SUM(IU46:IU80)%</f>
        <v>0</v>
      </c>
      <c r="HZ45" s="11">
        <f>HZ44/SUM(IU46:IU80)%</f>
        <v>66.666666666666671</v>
      </c>
      <c r="IA45" s="11">
        <f>IA44/SUM(IU46:IU80)%</f>
        <v>33.333333333333336</v>
      </c>
      <c r="IB45" s="11">
        <f>IB44/SUM(IU46:IU80)%</f>
        <v>0</v>
      </c>
      <c r="IC45" s="11">
        <f>IC44/SUM(IU46:IU80)%</f>
        <v>66.666666666666671</v>
      </c>
      <c r="ID45" s="11">
        <f>ID44/SUM(IU46:IU80)%</f>
        <v>33.333333333333336</v>
      </c>
      <c r="IE45" s="11">
        <f>IE44/SUM(IU46:IU80)%</f>
        <v>0</v>
      </c>
      <c r="IF45" s="11">
        <f>IF44/SUM(IU46:IU80)%</f>
        <v>66.666666666666671</v>
      </c>
      <c r="IG45" s="11">
        <f>IG44/SUM(IU46:IU80)%</f>
        <v>33.333333333333336</v>
      </c>
      <c r="IH45" s="11">
        <f>IH44/SUM(IU46:IU80)%</f>
        <v>0</v>
      </c>
      <c r="II45" s="11">
        <f>II44/SUM(IU46:IU80)%</f>
        <v>66.666666666666671</v>
      </c>
      <c r="IJ45" s="11">
        <f>IJ44/SUM(IU46:IU80)%</f>
        <v>33.333333333333336</v>
      </c>
      <c r="IK45" s="11">
        <f>IK44/SUM(IU46:IU80)%</f>
        <v>0</v>
      </c>
      <c r="IL45" s="11">
        <f>IL44/SUM(IU46:IU80)%</f>
        <v>66.666666666666671</v>
      </c>
      <c r="IM45" s="11">
        <f>IM44/SUM(IU46:IU80)%</f>
        <v>33.333333333333336</v>
      </c>
      <c r="IN45" s="11">
        <f>IN44/SUM(IU46:IU80)%</f>
        <v>0</v>
      </c>
      <c r="IO45" s="11">
        <f>IO44/SUM(IU46:IU80)%</f>
        <v>66.666666666666671</v>
      </c>
      <c r="IP45" s="11">
        <f>IP44/SUM(IU46:IU80)%</f>
        <v>33.333333333333336</v>
      </c>
      <c r="IQ45" s="11">
        <f>IQ44/SUM(IU46:IU80)%</f>
        <v>0</v>
      </c>
      <c r="IR45" s="11">
        <f>IR44/SUM(IU46:IU80)%</f>
        <v>66.666666666666671</v>
      </c>
      <c r="IS45" s="11">
        <f>IS44/SUM(IU46:IU80)%</f>
        <v>33.333333333333336</v>
      </c>
      <c r="IT45" s="11">
        <f>IT44/SUM(IU46:IU80)%</f>
        <v>0</v>
      </c>
    </row>
    <row r="46" spans="1:255">
      <c r="AG46" s="11">
        <f>AG45/SUM(IU46:IU80)%</f>
        <v>60</v>
      </c>
      <c r="IU46">
        <f>IF(ISBLANK(B9),,1)</f>
        <v>1</v>
      </c>
    </row>
    <row r="47" spans="1:255">
      <c r="B47" s="12" t="s">
        <v>648</v>
      </c>
      <c r="C47" s="12"/>
      <c r="D47" s="12"/>
      <c r="E47" s="12"/>
      <c r="F47" s="13"/>
      <c r="G47" s="13"/>
      <c r="H47" s="13"/>
      <c r="I47" s="13"/>
      <c r="J47" s="13"/>
      <c r="K47" s="13"/>
      <c r="L47" s="13"/>
      <c r="M47" s="13"/>
      <c r="IU47">
        <f t="shared" ref="IU47:IU80" si="4">IF(ISBLANK(B10),,1)</f>
        <v>1</v>
      </c>
    </row>
    <row r="48" spans="1:255">
      <c r="B48" s="14" t="s">
        <v>649</v>
      </c>
      <c r="C48" s="14" t="s">
        <v>650</v>
      </c>
      <c r="D48" s="15">
        <f>E48/100*(SUM(IU46:IU80))</f>
        <v>10.000000000000002</v>
      </c>
      <c r="E48" s="16">
        <f>(C45+F45+I45+L45+O45+R45+U45)/7</f>
        <v>66.666666666666671</v>
      </c>
      <c r="F48" s="13"/>
      <c r="G48" s="13"/>
      <c r="H48" s="13"/>
      <c r="I48" s="13"/>
      <c r="J48" s="13"/>
      <c r="K48" s="13"/>
      <c r="L48" s="13"/>
      <c r="M48" s="13"/>
      <c r="IU48">
        <f t="shared" si="4"/>
        <v>1</v>
      </c>
    </row>
    <row r="49" spans="2:255">
      <c r="B49" s="14" t="s">
        <v>651</v>
      </c>
      <c r="C49" s="14" t="s">
        <v>650</v>
      </c>
      <c r="D49" s="15">
        <f>E49/100*(SUM(IU46:IU80))</f>
        <v>5.0000000000000009</v>
      </c>
      <c r="E49" s="16">
        <f>(D45+G45+J45+M45+P45+S45+V45)/7</f>
        <v>33.333333333333336</v>
      </c>
      <c r="F49" s="13"/>
      <c r="G49" s="13"/>
      <c r="H49" s="13"/>
      <c r="I49" s="13"/>
      <c r="J49" s="13"/>
      <c r="K49" s="13"/>
      <c r="L49" s="13"/>
      <c r="M49" s="13"/>
      <c r="IU49">
        <f t="shared" si="4"/>
        <v>1</v>
      </c>
    </row>
    <row r="50" spans="2:255">
      <c r="B50" s="14" t="s">
        <v>652</v>
      </c>
      <c r="C50" s="14" t="s">
        <v>650</v>
      </c>
      <c r="D50" s="15">
        <f>E50/100*(SUM(IU46:IU80))</f>
        <v>0</v>
      </c>
      <c r="E50" s="16">
        <f>(E45+H45+K45+N45+Q45+T45+W45)/7</f>
        <v>0</v>
      </c>
      <c r="F50" s="13"/>
      <c r="G50" s="13"/>
      <c r="H50" s="13"/>
      <c r="I50" s="13"/>
      <c r="J50" s="13"/>
      <c r="K50" s="13"/>
      <c r="L50" s="13"/>
      <c r="M50" s="13"/>
      <c r="IU50">
        <f t="shared" si="4"/>
        <v>1</v>
      </c>
    </row>
    <row r="51" spans="2:255">
      <c r="B51" s="14"/>
      <c r="C51" s="17"/>
      <c r="D51" s="18">
        <f>SUM(D48:D50)</f>
        <v>15.000000000000004</v>
      </c>
      <c r="E51" s="18">
        <f>SUM(E48:E50)</f>
        <v>100</v>
      </c>
      <c r="F51" s="13"/>
      <c r="G51" s="13"/>
      <c r="H51" s="13"/>
      <c r="I51" s="13"/>
      <c r="J51" s="13"/>
      <c r="K51" s="13"/>
      <c r="L51" s="13"/>
      <c r="M51" s="13"/>
      <c r="IU51">
        <f t="shared" si="4"/>
        <v>1</v>
      </c>
    </row>
    <row r="52" spans="2:255">
      <c r="B52" s="14"/>
      <c r="C52" s="14"/>
      <c r="D52" s="110" t="s">
        <v>31</v>
      </c>
      <c r="E52" s="111"/>
      <c r="F52" s="112" t="s">
        <v>363</v>
      </c>
      <c r="G52" s="113"/>
      <c r="H52" s="103" t="s">
        <v>364</v>
      </c>
      <c r="I52" s="104"/>
      <c r="J52" s="103" t="s">
        <v>365</v>
      </c>
      <c r="K52" s="104"/>
      <c r="L52" s="13"/>
      <c r="M52" s="13"/>
      <c r="IU52">
        <f t="shared" si="4"/>
        <v>1</v>
      </c>
    </row>
    <row r="53" spans="2:255">
      <c r="B53" s="14" t="s">
        <v>649</v>
      </c>
      <c r="C53" s="14" t="s">
        <v>653</v>
      </c>
      <c r="D53" s="15">
        <f>E53/100*(SUM(IU46:IU80))</f>
        <v>9.8571428571428594</v>
      </c>
      <c r="E53" s="16">
        <f>(X45+AA45+AD45+AG46+AJ45+AM45+AP45)/7</f>
        <v>65.714285714285722</v>
      </c>
      <c r="F53" s="15">
        <f>G53/100*(SUM(IU46:IU80))</f>
        <v>10.000000000000002</v>
      </c>
      <c r="G53" s="16">
        <f>(AS45+AV45+AY45+BB45+BE45+BH45+BK45)/7</f>
        <v>66.666666666666671</v>
      </c>
      <c r="H53" s="15">
        <f>I53/100*(SUM(IU46:IU80))</f>
        <v>10.000000000000002</v>
      </c>
      <c r="I53" s="16">
        <f>(BN45+BQ45+BT45+BW45+BZ45+CC45+CF45)/7</f>
        <v>66.666666666666671</v>
      </c>
      <c r="J53" s="15">
        <f>K53/100*(SUM(IU46:IU80))</f>
        <v>10.000000000000002</v>
      </c>
      <c r="K53" s="16">
        <f>(CI45+CL45+CO45+CR45+CU45+CX45+DA45)/7</f>
        <v>66.666666666666671</v>
      </c>
      <c r="L53" s="13"/>
      <c r="M53" s="13"/>
      <c r="IU53">
        <f t="shared" si="4"/>
        <v>1</v>
      </c>
    </row>
    <row r="54" spans="2:255">
      <c r="B54" s="14" t="s">
        <v>651</v>
      </c>
      <c r="C54" s="14" t="s">
        <v>653</v>
      </c>
      <c r="D54" s="15">
        <f>E54/100*(SUM(IU46:IU80))</f>
        <v>5.0000000000000009</v>
      </c>
      <c r="E54" s="16">
        <f>(Y45+AB45+AE45+AH45+AK45+AN45+AQ45)/7</f>
        <v>33.333333333333336</v>
      </c>
      <c r="F54" s="15">
        <f>G54/100*(SUM(IU46:IU80))</f>
        <v>5.0000000000000009</v>
      </c>
      <c r="G54" s="16">
        <f>(AT45+AW45+AZ45+BC45+BF45+BI45+BL45)/7</f>
        <v>33.333333333333336</v>
      </c>
      <c r="H54" s="15">
        <f>I54/100*(SUM(IU46:IU80))</f>
        <v>5.0000000000000009</v>
      </c>
      <c r="I54" s="16">
        <f>(BO45+BR45+BU45+BX45+CA45+CD45+CG45)/7</f>
        <v>33.333333333333336</v>
      </c>
      <c r="J54" s="15">
        <f>K54/100*(SUM(IU46:IU80))</f>
        <v>5.0000000000000009</v>
      </c>
      <c r="K54" s="16">
        <f>(CJ45+CM45+CP45+CS45+CV45+CY45+DB45)/7</f>
        <v>33.333333333333336</v>
      </c>
      <c r="L54" s="13"/>
      <c r="M54" s="13"/>
      <c r="IU54">
        <f t="shared" si="4"/>
        <v>1</v>
      </c>
    </row>
    <row r="55" spans="2:255">
      <c r="B55" s="14" t="s">
        <v>652</v>
      </c>
      <c r="C55" s="14" t="s">
        <v>653</v>
      </c>
      <c r="D55" s="15">
        <f>E55/100*(SUM(IU46:IU80))</f>
        <v>0</v>
      </c>
      <c r="E55" s="16">
        <f>(Z45+AC45+AF45+AI45+AL45+AO45+AR45)/7</f>
        <v>0</v>
      </c>
      <c r="F55" s="15">
        <f>G55/100*(SUM(IU46:IU80))</f>
        <v>0</v>
      </c>
      <c r="G55" s="16">
        <f>(AU45+AX45+BA45+BD45+BG45+BJ45+BM45)/7</f>
        <v>0</v>
      </c>
      <c r="H55" s="15">
        <f>I55/100*(SUM(IU46:IU80))</f>
        <v>0</v>
      </c>
      <c r="I55" s="16">
        <f>(BP45+BS45+BV45+BY45+CB45+CE45+CH45)/7</f>
        <v>0</v>
      </c>
      <c r="J55" s="15">
        <f>K55/100*(SUM(IU46:IU80))</f>
        <v>0</v>
      </c>
      <c r="K55" s="16">
        <f>(CK45+CN45+CQ45+CT45+CW45+CZ45+DC45)/7</f>
        <v>0</v>
      </c>
      <c r="L55" s="13"/>
      <c r="M55" s="13"/>
      <c r="IU55">
        <f t="shared" si="4"/>
        <v>1</v>
      </c>
    </row>
    <row r="56" spans="2:255">
      <c r="B56" s="14"/>
      <c r="C56" s="14"/>
      <c r="D56" s="19">
        <f t="shared" ref="D56:I56" si="5">SUM(D53:D55)</f>
        <v>14.857142857142861</v>
      </c>
      <c r="E56" s="19">
        <f t="shared" si="5"/>
        <v>99.047619047619065</v>
      </c>
      <c r="F56" s="20">
        <f t="shared" si="5"/>
        <v>15.000000000000004</v>
      </c>
      <c r="G56" s="20">
        <f t="shared" si="5"/>
        <v>100</v>
      </c>
      <c r="H56" s="20">
        <f t="shared" si="5"/>
        <v>15.000000000000004</v>
      </c>
      <c r="I56" s="20">
        <f t="shared" si="5"/>
        <v>100</v>
      </c>
      <c r="J56" s="20">
        <f>SUM(J53:J55)</f>
        <v>15.000000000000004</v>
      </c>
      <c r="K56" s="20">
        <f>SUM(K53:K55)</f>
        <v>100</v>
      </c>
      <c r="L56" s="13"/>
      <c r="M56" s="13"/>
      <c r="IU56">
        <f t="shared" si="4"/>
        <v>1</v>
      </c>
    </row>
    <row r="57" spans="2:255">
      <c r="B57" s="14" t="s">
        <v>649</v>
      </c>
      <c r="C57" s="14" t="s">
        <v>654</v>
      </c>
      <c r="D57" s="15">
        <f>E57/100*(SUM(IU46:IU80))</f>
        <v>10.000000000000002</v>
      </c>
      <c r="E57" s="16">
        <f>(DD45+DG45+DJ45+DM45+DP45+DS45+DV45)/7</f>
        <v>66.666666666666671</v>
      </c>
      <c r="F57" s="13"/>
      <c r="G57" s="13"/>
      <c r="H57" s="13"/>
      <c r="I57" s="13"/>
      <c r="J57" s="13"/>
      <c r="K57" s="13"/>
      <c r="L57" s="13"/>
      <c r="M57" s="13"/>
      <c r="IU57">
        <f t="shared" si="4"/>
        <v>1</v>
      </c>
    </row>
    <row r="58" spans="2:255">
      <c r="B58" s="14" t="s">
        <v>651</v>
      </c>
      <c r="C58" s="14" t="s">
        <v>654</v>
      </c>
      <c r="D58" s="15">
        <f>E58/100*(SUM(IU46:IU80))</f>
        <v>5.0000000000000009</v>
      </c>
      <c r="E58" s="16">
        <f>(DE45+DH45+DK45+DN45+DQ45+DT45+DW45)/7</f>
        <v>33.333333333333336</v>
      </c>
      <c r="F58" s="13"/>
      <c r="G58" s="13"/>
      <c r="H58" s="13"/>
      <c r="I58" s="13"/>
      <c r="J58" s="13"/>
      <c r="K58" s="13"/>
      <c r="L58" s="13"/>
      <c r="M58" s="13"/>
      <c r="IU58">
        <f t="shared" si="4"/>
        <v>1</v>
      </c>
    </row>
    <row r="59" spans="2:255">
      <c r="B59" s="14" t="s">
        <v>652</v>
      </c>
      <c r="C59" s="14" t="s">
        <v>654</v>
      </c>
      <c r="D59" s="15">
        <f>E59/100*(SUM(IU46:IU80))</f>
        <v>0</v>
      </c>
      <c r="E59" s="16">
        <f>(DF45+DI45+DL45+DO45+DR45+DU45+DX45)/7</f>
        <v>0</v>
      </c>
      <c r="F59" s="13"/>
      <c r="G59" s="13"/>
      <c r="H59" s="13"/>
      <c r="I59" s="13"/>
      <c r="J59" s="13"/>
      <c r="K59" s="13"/>
      <c r="L59" s="13"/>
      <c r="M59" s="13"/>
      <c r="IU59">
        <f t="shared" si="4"/>
        <v>1</v>
      </c>
    </row>
    <row r="60" spans="2:255">
      <c r="B60" s="14"/>
      <c r="C60" s="17"/>
      <c r="D60" s="18">
        <f>SUM(D57:D59)</f>
        <v>15.000000000000004</v>
      </c>
      <c r="E60" s="18">
        <f>SUM(E57:E59)</f>
        <v>100</v>
      </c>
      <c r="F60" s="13"/>
      <c r="G60" s="13"/>
      <c r="H60" s="13"/>
      <c r="I60" s="13"/>
      <c r="J60" s="13"/>
      <c r="K60" s="13"/>
      <c r="L60" s="13"/>
      <c r="M60" s="13"/>
      <c r="IU60">
        <f t="shared" si="4"/>
        <v>1</v>
      </c>
    </row>
    <row r="61" spans="2:255">
      <c r="B61" s="14"/>
      <c r="C61" s="14"/>
      <c r="D61" s="100" t="s">
        <v>367</v>
      </c>
      <c r="E61" s="100"/>
      <c r="F61" s="101" t="s">
        <v>204</v>
      </c>
      <c r="G61" s="102"/>
      <c r="H61" s="103" t="s">
        <v>233</v>
      </c>
      <c r="I61" s="104"/>
      <c r="J61" s="105" t="s">
        <v>261</v>
      </c>
      <c r="K61" s="105"/>
      <c r="L61" s="105" t="s">
        <v>368</v>
      </c>
      <c r="M61" s="105"/>
      <c r="IU61">
        <f t="shared" si="4"/>
        <v>0</v>
      </c>
    </row>
    <row r="62" spans="2:255">
      <c r="B62" s="14" t="s">
        <v>649</v>
      </c>
      <c r="C62" s="14" t="s">
        <v>655</v>
      </c>
      <c r="D62" s="15">
        <f>E62/100*(SUM(IU46:IU80))</f>
        <v>10.000000000000002</v>
      </c>
      <c r="E62" s="16">
        <f>(DY45+EB45+EE45+EH45+EK45+EN45+EQ45)/7</f>
        <v>66.666666666666671</v>
      </c>
      <c r="F62" s="15">
        <f>G62/100*(SUM(IU46:IU80))</f>
        <v>10.000000000000002</v>
      </c>
      <c r="G62" s="16">
        <f>(ET45+EW45+EZ45+FC45+FF45+FI45+FL45)/7</f>
        <v>66.666666666666671</v>
      </c>
      <c r="H62" s="15">
        <f>I62/100*(SUM(IU46:IU80))</f>
        <v>10.000000000000002</v>
      </c>
      <c r="I62" s="16">
        <f>(FO45+FR45+FU45+FX45+GA45+GD45+GG45)/7</f>
        <v>66.666666666666671</v>
      </c>
      <c r="J62" s="15">
        <f>K62/100*(SUM(IU46:IU80))</f>
        <v>10.000000000000002</v>
      </c>
      <c r="K62" s="16">
        <f>(GJ45+GM45+GP45+GS45+GV45+GY45+HB45)/7</f>
        <v>66.666666666666671</v>
      </c>
      <c r="L62" s="15">
        <f>M62/100*(SUM(IU46:IU80))</f>
        <v>10.000000000000002</v>
      </c>
      <c r="M62" s="16">
        <f>(HE45+HH45+HK45+HN45+HQ45+HT45+HW45)/7</f>
        <v>66.666666666666671</v>
      </c>
      <c r="IU62">
        <f t="shared" si="4"/>
        <v>0</v>
      </c>
    </row>
    <row r="63" spans="2:255">
      <c r="B63" s="14" t="s">
        <v>651</v>
      </c>
      <c r="C63" s="14" t="s">
        <v>655</v>
      </c>
      <c r="D63" s="15">
        <f>E63/100*(SUM(IU46:IU80))</f>
        <v>5.0000000000000009</v>
      </c>
      <c r="E63" s="16">
        <f>(DZ45+EC45+EF45+EI45+EL45+EO45+ER45)/7</f>
        <v>33.333333333333336</v>
      </c>
      <c r="F63" s="15">
        <f>G63/100*(SUM(IU46:IU80))</f>
        <v>5.0000000000000009</v>
      </c>
      <c r="G63" s="16">
        <f>(EU45+EX45+FA45+FD45+FG45+FJ45+FM45)/7</f>
        <v>33.333333333333336</v>
      </c>
      <c r="H63" s="15">
        <f>I63/100*(SUM(IU46:IU80))</f>
        <v>5.0000000000000009</v>
      </c>
      <c r="I63" s="16">
        <f>(FP45+FS45+FV45+FY45+GB45+GE45+GH45)/7</f>
        <v>33.333333333333336</v>
      </c>
      <c r="J63" s="15">
        <f>K63/100*(SUM(IU46:IU80))</f>
        <v>5.0000000000000009</v>
      </c>
      <c r="K63" s="16">
        <f>(GK45+GN45+GQ45+GT45+GW45+GZ45+HC45)/7</f>
        <v>33.333333333333336</v>
      </c>
      <c r="L63" s="15">
        <f>M63/100*(SUM(IU46:IU80))</f>
        <v>5.0000000000000009</v>
      </c>
      <c r="M63" s="16">
        <f>(HF45+HI45+HL45+HO45+HR45+HU45+HX45)/7</f>
        <v>33.333333333333336</v>
      </c>
      <c r="IU63">
        <f t="shared" si="4"/>
        <v>0</v>
      </c>
    </row>
    <row r="64" spans="2:255">
      <c r="B64" s="14" t="s">
        <v>652</v>
      </c>
      <c r="C64" s="14" t="s">
        <v>655</v>
      </c>
      <c r="D64" s="15">
        <f>E64/100*(SUM(IU46:IU80))</f>
        <v>0</v>
      </c>
      <c r="E64" s="16">
        <f>(EA45+ED45+EG45+EJ45+EM45+EP45+ES45)/7</f>
        <v>0</v>
      </c>
      <c r="F64" s="15">
        <f>G64/100*(SUM(IU46:IU80))</f>
        <v>0</v>
      </c>
      <c r="G64" s="16">
        <f>(EV45+EY45+FB45+FE45+FH45+FK45+FN45)/7</f>
        <v>0</v>
      </c>
      <c r="H64" s="15">
        <f>I64/100*(SUM(IU46:IU80))</f>
        <v>0</v>
      </c>
      <c r="I64" s="16">
        <f>(FQ45+FT45+FW45+FZ45+GC45+GF45+GI45)/7</f>
        <v>0</v>
      </c>
      <c r="J64" s="15">
        <f>K64/100*(SUM(IU46:IU80))</f>
        <v>0</v>
      </c>
      <c r="K64" s="16">
        <f>(GL45+GO45+GR45+GU45+GX45+HA45+HD45)/7</f>
        <v>0</v>
      </c>
      <c r="L64" s="15">
        <f>M64/100*(SUM(IU46:IU80))</f>
        <v>0</v>
      </c>
      <c r="M64" s="16">
        <f>(HG45+HJ45+HM45+HP45+HS45+HV45+HY45)/7</f>
        <v>0</v>
      </c>
      <c r="IU64">
        <f t="shared" si="4"/>
        <v>0</v>
      </c>
    </row>
    <row r="65" spans="2:255">
      <c r="B65" s="14"/>
      <c r="C65" s="14"/>
      <c r="D65" s="19">
        <f t="shared" ref="D65:K65" si="6">SUM(D62:D64)</f>
        <v>15.000000000000004</v>
      </c>
      <c r="E65" s="19">
        <f t="shared" si="6"/>
        <v>100</v>
      </c>
      <c r="F65" s="20">
        <f t="shared" si="6"/>
        <v>15.000000000000004</v>
      </c>
      <c r="G65" s="20">
        <f t="shared" si="6"/>
        <v>100</v>
      </c>
      <c r="H65" s="20">
        <f t="shared" si="6"/>
        <v>15.000000000000004</v>
      </c>
      <c r="I65" s="20">
        <f t="shared" si="6"/>
        <v>100</v>
      </c>
      <c r="J65" s="20">
        <f t="shared" si="6"/>
        <v>15.000000000000004</v>
      </c>
      <c r="K65" s="20">
        <f t="shared" si="6"/>
        <v>100</v>
      </c>
      <c r="L65" s="20">
        <f>SUM(L62:L64)</f>
        <v>15.000000000000004</v>
      </c>
      <c r="M65" s="20">
        <f>SUM(M62:M64)</f>
        <v>100</v>
      </c>
      <c r="IU65">
        <f t="shared" si="4"/>
        <v>0</v>
      </c>
    </row>
    <row r="66" spans="2:255">
      <c r="B66" s="14" t="s">
        <v>649</v>
      </c>
      <c r="C66" s="14" t="s">
        <v>656</v>
      </c>
      <c r="D66" s="15">
        <f>E66/100*(SUM(IU46:IU80))</f>
        <v>10.000000000000002</v>
      </c>
      <c r="E66" s="16">
        <f>(HZ45+IC45+IF45+II45+IL45+IO45+IR45)/7</f>
        <v>66.666666666666671</v>
      </c>
      <c r="F66" s="13"/>
      <c r="G66" s="13"/>
      <c r="H66" s="13"/>
      <c r="I66" s="13"/>
      <c r="J66" s="13"/>
      <c r="K66" s="13"/>
      <c r="L66" s="13"/>
      <c r="M66" s="13"/>
      <c r="IU66">
        <f t="shared" si="4"/>
        <v>0</v>
      </c>
    </row>
    <row r="67" spans="2:255">
      <c r="B67" s="14" t="s">
        <v>651</v>
      </c>
      <c r="C67" s="14" t="s">
        <v>656</v>
      </c>
      <c r="D67" s="15">
        <f>E67/100*(SUM(IU46:IU80))</f>
        <v>5.0000000000000009</v>
      </c>
      <c r="E67" s="16">
        <f>(IA45+ID45+IG45+IJ45+IM45+IP45+IS45)/7</f>
        <v>33.333333333333336</v>
      </c>
      <c r="F67" s="13"/>
      <c r="G67" s="13"/>
      <c r="H67" s="13"/>
      <c r="I67" s="13"/>
      <c r="J67" s="13"/>
      <c r="K67" s="13"/>
      <c r="L67" s="13"/>
      <c r="M67" s="13"/>
      <c r="IU67">
        <f t="shared" si="4"/>
        <v>0</v>
      </c>
    </row>
    <row r="68" spans="2:255">
      <c r="B68" s="14" t="s">
        <v>652</v>
      </c>
      <c r="C68" s="14" t="s">
        <v>656</v>
      </c>
      <c r="D68" s="15">
        <f>E68/100*(SUM(IU46:IU80))</f>
        <v>0</v>
      </c>
      <c r="E68" s="16">
        <f>(IB45+IE45+IH45+IK45+IN45+IQ45+IT45)/7</f>
        <v>0</v>
      </c>
      <c r="F68" s="13"/>
      <c r="G68" s="13"/>
      <c r="H68" s="13"/>
      <c r="I68" s="13"/>
      <c r="J68" s="13"/>
      <c r="K68" s="13"/>
      <c r="L68" s="13"/>
      <c r="M68" s="13"/>
      <c r="IU68">
        <f t="shared" si="4"/>
        <v>0</v>
      </c>
    </row>
    <row r="69" spans="2:255">
      <c r="B69" s="14"/>
      <c r="C69" s="14"/>
      <c r="D69" s="19">
        <f>SUM(D66:D68)</f>
        <v>15.000000000000004</v>
      </c>
      <c r="E69" s="19">
        <f>SUM(E66:E68)</f>
        <v>100</v>
      </c>
      <c r="F69" s="13"/>
      <c r="G69" s="13"/>
      <c r="H69" s="13"/>
      <c r="I69" s="13"/>
      <c r="J69" s="13"/>
      <c r="K69" s="13"/>
      <c r="L69" s="13"/>
      <c r="M69" s="13"/>
      <c r="IU69">
        <f t="shared" si="4"/>
        <v>0</v>
      </c>
    </row>
    <row r="70" spans="2:255">
      <c r="IU70">
        <f t="shared" si="4"/>
        <v>0</v>
      </c>
    </row>
    <row r="71" spans="2:255">
      <c r="IU71">
        <f t="shared" si="4"/>
        <v>0</v>
      </c>
    </row>
    <row r="72" spans="2:255">
      <c r="IU72">
        <f t="shared" si="4"/>
        <v>0</v>
      </c>
    </row>
    <row r="73" spans="2:255">
      <c r="IU73">
        <f t="shared" si="4"/>
        <v>0</v>
      </c>
    </row>
    <row r="74" spans="2:255">
      <c r="IU74">
        <f t="shared" si="4"/>
        <v>0</v>
      </c>
    </row>
    <row r="75" spans="2:255">
      <c r="IU75">
        <f t="shared" si="4"/>
        <v>0</v>
      </c>
    </row>
    <row r="76" spans="2:255">
      <c r="IU76">
        <f t="shared" si="4"/>
        <v>0</v>
      </c>
    </row>
    <row r="77" spans="2:255">
      <c r="IU77">
        <f t="shared" si="4"/>
        <v>0</v>
      </c>
    </row>
    <row r="78" spans="2:255">
      <c r="IU78">
        <f t="shared" si="4"/>
        <v>0</v>
      </c>
    </row>
    <row r="79" spans="2:255">
      <c r="IU79">
        <f t="shared" si="4"/>
        <v>0</v>
      </c>
    </row>
    <row r="80" spans="2:255">
      <c r="IU80">
        <f t="shared" si="4"/>
        <v>0</v>
      </c>
    </row>
  </sheetData>
  <mergeCells count="200">
    <mergeCell ref="D61:E61"/>
    <mergeCell ref="F61:G61"/>
    <mergeCell ref="H61:I61"/>
    <mergeCell ref="J61:K61"/>
    <mergeCell ref="L61:M61"/>
    <mergeCell ref="IL7:IN7"/>
    <mergeCell ref="IO7:IQ7"/>
    <mergeCell ref="IR7:IT7"/>
    <mergeCell ref="A44:B44"/>
    <mergeCell ref="A45:B45"/>
    <mergeCell ref="D52:E52"/>
    <mergeCell ref="F52:G52"/>
    <mergeCell ref="H52:I52"/>
    <mergeCell ref="J52:K5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61"/>
  <sheetViews>
    <sheetView view="pageBreakPreview" zoomScale="94" workbookViewId="0">
      <selection activeCell="B1" sqref="B1:O2"/>
    </sheetView>
  </sheetViews>
  <sheetFormatPr defaultColWidth="11.42578125" defaultRowHeight="15"/>
  <cols>
    <col min="2" max="2" width="10.85546875" style="62"/>
    <col min="3" max="14" width="5.85546875" customWidth="1"/>
  </cols>
  <sheetData>
    <row r="1" spans="2:15">
      <c r="B1" s="114" t="s">
        <v>667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2:15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>
      <c r="B3" s="115" t="s">
        <v>663</v>
      </c>
      <c r="C3" s="115"/>
      <c r="D3" s="115"/>
    </row>
    <row r="4" spans="2:15" s="62" customFormat="1" ht="95.1" customHeight="1">
      <c r="B4" s="60" t="s">
        <v>664</v>
      </c>
      <c r="C4" s="61" t="s">
        <v>362</v>
      </c>
      <c r="D4" s="61" t="s">
        <v>31</v>
      </c>
      <c r="E4" s="61" t="s">
        <v>363</v>
      </c>
      <c r="F4" s="61" t="s">
        <v>364</v>
      </c>
      <c r="G4" s="61" t="s">
        <v>365</v>
      </c>
      <c r="H4" s="61" t="s">
        <v>366</v>
      </c>
      <c r="I4" s="61" t="s">
        <v>367</v>
      </c>
      <c r="J4" s="61" t="s">
        <v>204</v>
      </c>
      <c r="K4" s="61" t="s">
        <v>665</v>
      </c>
      <c r="L4" s="61" t="s">
        <v>261</v>
      </c>
      <c r="M4" s="61" t="s">
        <v>368</v>
      </c>
      <c r="N4" s="61" t="s">
        <v>319</v>
      </c>
    </row>
    <row r="5" spans="2:15" ht="15.75">
      <c r="B5" s="63" t="s">
        <v>649</v>
      </c>
      <c r="C5" s="64">
        <f>'Мектепалды сыныбы'!E48</f>
        <v>66.666666666666671</v>
      </c>
      <c r="D5" s="64">
        <f>'Мектепалды сыныбы'!E53</f>
        <v>65.714285714285722</v>
      </c>
      <c r="E5" s="64">
        <f>'Мектепалды сыныбы'!G53</f>
        <v>66.666666666666671</v>
      </c>
      <c r="F5" s="64">
        <f>'Мектепалды сыныбы'!I53</f>
        <v>66.666666666666671</v>
      </c>
      <c r="G5" s="64">
        <f>'Мектепалды сыныбы'!K53</f>
        <v>66.666666666666671</v>
      </c>
      <c r="H5" s="64">
        <f>'Мектепалды сыныбы'!E57</f>
        <v>66.666666666666671</v>
      </c>
      <c r="I5" s="64">
        <f>'Мектепалды сыныбы'!E62</f>
        <v>66.666666666666671</v>
      </c>
      <c r="J5" s="64">
        <f>'Мектепалды сыныбы'!G62</f>
        <v>66.666666666666671</v>
      </c>
      <c r="K5" s="64">
        <f>'Мектепалды сыныбы'!I62</f>
        <v>66.666666666666671</v>
      </c>
      <c r="L5" s="64">
        <f>'Мектепалды сыныбы'!K62</f>
        <v>66.666666666666671</v>
      </c>
      <c r="M5" s="64">
        <f>'Мектепалды сыныбы'!M62</f>
        <v>66.666666666666671</v>
      </c>
      <c r="N5" s="64">
        <f>'Мектепалды сыныбы'!E66</f>
        <v>66.666666666666671</v>
      </c>
    </row>
    <row r="6" spans="2:15" ht="15.75">
      <c r="B6" s="63" t="s">
        <v>651</v>
      </c>
      <c r="C6" s="64">
        <f>'Мектепалды сыныбы'!E49</f>
        <v>33.333333333333336</v>
      </c>
      <c r="D6" s="64">
        <f>'Мектепалды сыныбы'!E54</f>
        <v>33.333333333333336</v>
      </c>
      <c r="E6" s="64">
        <f>'Мектепалды сыныбы'!G54</f>
        <v>33.333333333333336</v>
      </c>
      <c r="F6" s="64">
        <f>'Мектепалды сыныбы'!I54</f>
        <v>33.333333333333336</v>
      </c>
      <c r="G6" s="64">
        <f>'Мектепалды сыныбы'!K54</f>
        <v>33.333333333333336</v>
      </c>
      <c r="H6" s="64">
        <f>'Мектепалды сыныбы'!E58</f>
        <v>33.333333333333336</v>
      </c>
      <c r="I6" s="64">
        <f>'Мектепалды сыныбы'!E63</f>
        <v>33.333333333333336</v>
      </c>
      <c r="J6" s="64">
        <f>'Мектепалды сыныбы'!G63</f>
        <v>33.333333333333336</v>
      </c>
      <c r="K6" s="64">
        <f>'Мектепалды сыныбы'!I63</f>
        <v>33.333333333333336</v>
      </c>
      <c r="L6" s="64">
        <f>'Мектепалды сыныбы'!K63</f>
        <v>33.333333333333336</v>
      </c>
      <c r="M6" s="64">
        <f>'Мектепалды сыныбы'!M63</f>
        <v>33.333333333333336</v>
      </c>
      <c r="N6" s="64">
        <f>'Мектепалды сыныбы'!E67</f>
        <v>33.333333333333336</v>
      </c>
    </row>
    <row r="7" spans="2:15" ht="15.75">
      <c r="B7" s="63" t="s">
        <v>652</v>
      </c>
      <c r="C7" s="64">
        <f>'Мектепалды сыныбы'!E50</f>
        <v>0</v>
      </c>
      <c r="D7" s="64">
        <f>'Мектепалды сыныбы'!E55</f>
        <v>0</v>
      </c>
      <c r="E7" s="64">
        <f>'Мектепалды сыныбы'!G55</f>
        <v>0</v>
      </c>
      <c r="F7" s="64">
        <f>'Мектепалды сыныбы'!I55</f>
        <v>0</v>
      </c>
      <c r="G7" s="64">
        <f>'Мектепалды сыныбы'!K55</f>
        <v>0</v>
      </c>
      <c r="H7" s="64">
        <f>'Мектепалды сыныбы'!E59</f>
        <v>0</v>
      </c>
      <c r="I7" s="64">
        <f>'Мектепалды сыныбы'!E64</f>
        <v>0</v>
      </c>
      <c r="J7" s="64">
        <f>'Мектепалды сыныбы'!G64</f>
        <v>0</v>
      </c>
      <c r="K7" s="64">
        <f>'Мектепалды сыныбы'!I64</f>
        <v>0</v>
      </c>
      <c r="L7" s="64">
        <f>'Мектепалды сыныбы'!K64</f>
        <v>0</v>
      </c>
      <c r="M7" s="64">
        <f>'Мектепалды сыныбы'!M64</f>
        <v>0</v>
      </c>
      <c r="N7" s="64">
        <f>'Мектепалды сыныбы'!E68</f>
        <v>0</v>
      </c>
    </row>
    <row r="8" spans="2:15" ht="15.75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5" ht="15.75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2:15">
      <c r="B10" s="115" t="s">
        <v>666</v>
      </c>
      <c r="C10" s="115"/>
      <c r="D10" s="115"/>
    </row>
    <row r="11" spans="2:15" ht="89.1" customHeight="1">
      <c r="B11" s="60" t="s">
        <v>664</v>
      </c>
      <c r="C11" s="61" t="s">
        <v>362</v>
      </c>
      <c r="D11" s="61" t="s">
        <v>31</v>
      </c>
      <c r="E11" s="61" t="s">
        <v>363</v>
      </c>
      <c r="F11" s="61" t="s">
        <v>364</v>
      </c>
      <c r="G11" s="61" t="s">
        <v>365</v>
      </c>
      <c r="H11" s="61" t="s">
        <v>366</v>
      </c>
      <c r="I11" s="61" t="s">
        <v>367</v>
      </c>
      <c r="J11" s="61" t="s">
        <v>204</v>
      </c>
      <c r="K11" s="61" t="s">
        <v>665</v>
      </c>
      <c r="L11" s="61" t="s">
        <v>261</v>
      </c>
      <c r="M11" s="61" t="s">
        <v>368</v>
      </c>
      <c r="N11" s="61" t="s">
        <v>319</v>
      </c>
    </row>
    <row r="12" spans="2:15" ht="15.75">
      <c r="B12" s="63" t="s">
        <v>649</v>
      </c>
      <c r="C12" s="67">
        <f>'Мектепалды сыныбы'!D48</f>
        <v>10.000000000000002</v>
      </c>
      <c r="D12" s="67">
        <f>'Мектепалды сыныбы'!D53</f>
        <v>9.8571428571428594</v>
      </c>
      <c r="E12" s="67">
        <f>'Мектепалды сыныбы'!F53</f>
        <v>10.000000000000002</v>
      </c>
      <c r="F12" s="67">
        <f>'Мектепалды сыныбы'!H53</f>
        <v>10.000000000000002</v>
      </c>
      <c r="G12" s="67">
        <f>'Мектепалды сыныбы'!J53</f>
        <v>10.000000000000002</v>
      </c>
      <c r="H12" s="67">
        <f>'Мектепалды сыныбы'!D57</f>
        <v>10.000000000000002</v>
      </c>
      <c r="I12" s="67">
        <f>'Мектепалды сыныбы'!D62</f>
        <v>10.000000000000002</v>
      </c>
      <c r="J12" s="67">
        <f>'Мектепалды сыныбы'!F62</f>
        <v>10.000000000000002</v>
      </c>
      <c r="K12" s="67">
        <f>'Мектепалды сыныбы'!H62</f>
        <v>10.000000000000002</v>
      </c>
      <c r="L12" s="67">
        <f>'Мектепалды сыныбы'!J62</f>
        <v>10.000000000000002</v>
      </c>
      <c r="M12" s="67">
        <f>'Мектепалды сыныбы'!L62</f>
        <v>10.000000000000002</v>
      </c>
      <c r="N12" s="67">
        <f>'Мектепалды сыныбы'!D66</f>
        <v>10.000000000000002</v>
      </c>
    </row>
    <row r="13" spans="2:15" ht="15.75">
      <c r="B13" s="63" t="s">
        <v>651</v>
      </c>
      <c r="C13" s="67">
        <f>'Мектепалды сыныбы'!D49</f>
        <v>5.0000000000000009</v>
      </c>
      <c r="D13" s="67">
        <f>'Мектепалды сыныбы'!D54</f>
        <v>5.0000000000000009</v>
      </c>
      <c r="E13" s="67">
        <f>'Мектепалды сыныбы'!F54</f>
        <v>5.0000000000000009</v>
      </c>
      <c r="F13" s="67">
        <f>'Мектепалды сыныбы'!H54</f>
        <v>5.0000000000000009</v>
      </c>
      <c r="G13" s="67">
        <f>'Мектепалды сыныбы'!J54</f>
        <v>5.0000000000000009</v>
      </c>
      <c r="H13" s="67">
        <f>'Мектепалды сыныбы'!D58</f>
        <v>5.0000000000000009</v>
      </c>
      <c r="I13" s="67">
        <f>'Мектепалды сыныбы'!D63</f>
        <v>5.0000000000000009</v>
      </c>
      <c r="J13" s="67">
        <f>'Мектепалды сыныбы'!F63</f>
        <v>5.0000000000000009</v>
      </c>
      <c r="K13" s="67">
        <f>'Мектепалды сыныбы'!H63</f>
        <v>5.0000000000000009</v>
      </c>
      <c r="L13" s="67">
        <f>'Мектепалды сыныбы'!J63</f>
        <v>5.0000000000000009</v>
      </c>
      <c r="M13" s="67">
        <f>'Мектепалды сыныбы'!L63</f>
        <v>5.0000000000000009</v>
      </c>
      <c r="N13" s="67">
        <f>'Мектепалды сыныбы'!D67</f>
        <v>5.0000000000000009</v>
      </c>
    </row>
    <row r="14" spans="2:15" ht="15.75">
      <c r="B14" s="63" t="s">
        <v>652</v>
      </c>
      <c r="C14" s="67">
        <f>'Мектепалды сыныбы'!D50</f>
        <v>0</v>
      </c>
      <c r="D14" s="67">
        <f>'Мектепалды сыныбы'!D55</f>
        <v>0</v>
      </c>
      <c r="E14" s="67">
        <f>'Мектепалды сыныбы'!F55</f>
        <v>0</v>
      </c>
      <c r="F14" s="67">
        <f>'Мектепалды сыныбы'!H55</f>
        <v>0</v>
      </c>
      <c r="G14" s="67">
        <f>'Мектепалды сыныбы'!J55</f>
        <v>0</v>
      </c>
      <c r="H14" s="67">
        <f>'Мектепалды сыныбы'!D59</f>
        <v>0</v>
      </c>
      <c r="I14" s="67">
        <f>'Мектепалды сыныбы'!D64</f>
        <v>0</v>
      </c>
      <c r="J14" s="67">
        <f>'Мектепалды сыныбы'!F64</f>
        <v>0</v>
      </c>
      <c r="K14" s="67">
        <f>'Мектепалды сыныбы'!H64</f>
        <v>0</v>
      </c>
      <c r="L14" s="67">
        <f>'Мектепалды сыныбы'!J64</f>
        <v>0</v>
      </c>
      <c r="M14" s="67">
        <f>'Мектепалды сыныбы'!L64</f>
        <v>0</v>
      </c>
      <c r="N14" s="67">
        <f>'Мектепалды сыныбы'!D68</f>
        <v>0</v>
      </c>
    </row>
    <row r="61" spans="2:2">
      <c r="B61" s="62" t="s">
        <v>662</v>
      </c>
    </row>
  </sheetData>
  <mergeCells count="3">
    <mergeCell ref="B1:O2"/>
    <mergeCell ref="B3:D3"/>
    <mergeCell ref="B10:D10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0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3" customWidth="1"/>
    <col min="2" max="2" width="9.42578125" style="39" customWidth="1"/>
    <col min="3" max="3" width="120.140625" style="13" customWidth="1"/>
    <col min="4" max="4" width="18.28515625" style="13" customWidth="1"/>
    <col min="5" max="16384" width="8.7109375" style="13"/>
  </cols>
  <sheetData>
    <row r="2" spans="2:12" ht="42.95" customHeight="1">
      <c r="B2" s="37"/>
      <c r="C2" s="37" t="s">
        <v>659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24.95" customHeight="1">
      <c r="B3" s="37"/>
      <c r="C3" s="33" t="s">
        <v>660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"/>
    <row r="5" spans="2:12" ht="30">
      <c r="B5" s="46" t="s">
        <v>661</v>
      </c>
      <c r="C5" s="34">
        <f>'Мектепалды сыныбы'!B37</f>
        <v>0</v>
      </c>
    </row>
    <row r="6" spans="2:12" ht="15">
      <c r="B6" s="47"/>
      <c r="C6" s="36" t="s">
        <v>348</v>
      </c>
      <c r="D6"/>
    </row>
    <row r="7" spans="2:12" ht="18.95" customHeight="1">
      <c r="B7" s="129" t="s">
        <v>657</v>
      </c>
      <c r="C7" s="38" t="e">
        <f ca="1">_xlfn.CONCAT(Деңгей!C37:E37)</f>
        <v>#NAME?</v>
      </c>
      <c r="D7" s="35" t="s">
        <v>3</v>
      </c>
    </row>
    <row r="8" spans="2:12" ht="15">
      <c r="B8" s="130"/>
      <c r="C8" s="38" t="e">
        <f ca="1">_xlfn.CONCAT(Деңгей!F37:H37)</f>
        <v>#NAME?</v>
      </c>
      <c r="D8" s="35" t="s">
        <v>4</v>
      </c>
    </row>
    <row r="9" spans="2:12" ht="15">
      <c r="B9" s="130"/>
      <c r="C9" s="38" t="e">
        <f ca="1">_xlfn.CONCAT(Деңгей!I37:K37)</f>
        <v>#NAME?</v>
      </c>
      <c r="D9" s="35" t="s">
        <v>5</v>
      </c>
    </row>
    <row r="10" spans="2:12" ht="15">
      <c r="B10" s="130"/>
      <c r="C10" s="38" t="e">
        <f ca="1">_xlfn.CONCAT(Деңгей!L37:N37)</f>
        <v>#NAME?</v>
      </c>
      <c r="D10" s="35" t="s">
        <v>6</v>
      </c>
    </row>
    <row r="11" spans="2:12" ht="15">
      <c r="B11" s="130"/>
      <c r="C11" s="38" t="e">
        <f ca="1">_xlfn.CONCAT(Деңгей!O37:Q37)</f>
        <v>#NAME?</v>
      </c>
      <c r="D11" s="35" t="s">
        <v>7</v>
      </c>
    </row>
    <row r="12" spans="2:12" ht="15">
      <c r="B12" s="130"/>
      <c r="C12" s="38" t="e">
        <f ca="1">_xlfn.CONCAT(Деңгей!R37:T37)</f>
        <v>#NAME?</v>
      </c>
      <c r="D12" s="35" t="s">
        <v>8</v>
      </c>
    </row>
    <row r="13" spans="2:12" ht="21" customHeight="1">
      <c r="B13" s="131"/>
      <c r="C13" s="38" t="e">
        <f ca="1">_xlfn.CONCAT(Деңгей!U37:W37)</f>
        <v>#NAME?</v>
      </c>
      <c r="D13" s="35" t="s">
        <v>9</v>
      </c>
    </row>
    <row r="14" spans="2:12" ht="14.1" customHeight="1">
      <c r="B14" s="132" t="s">
        <v>349</v>
      </c>
      <c r="C14" s="133"/>
      <c r="D14" s="35"/>
    </row>
    <row r="15" spans="2:12" s="41" customFormat="1" ht="15">
      <c r="B15" s="134" t="s">
        <v>31</v>
      </c>
      <c r="C15" s="38" t="e">
        <f ca="1">_xlfn.CONCAT(Деңгей!X37:Z37)</f>
        <v>#NAME?</v>
      </c>
      <c r="D15" s="40" t="s">
        <v>77</v>
      </c>
    </row>
    <row r="16" spans="2:12" s="41" customFormat="1" ht="15">
      <c r="B16" s="135"/>
      <c r="C16" s="38" t="e">
        <f ca="1">_xlfn.CONCAT(Деңгей!AA37:AC37)</f>
        <v>#NAME?</v>
      </c>
      <c r="D16" s="40" t="s">
        <v>78</v>
      </c>
    </row>
    <row r="17" spans="2:4" s="41" customFormat="1" ht="15">
      <c r="B17" s="135"/>
      <c r="C17" s="38" t="e">
        <f ca="1">_xlfn.CONCAT(Деңгей!AD37:AF37)</f>
        <v>#NAME?</v>
      </c>
      <c r="D17" s="40" t="s">
        <v>79</v>
      </c>
    </row>
    <row r="18" spans="2:4" s="41" customFormat="1" ht="15">
      <c r="B18" s="135"/>
      <c r="C18" s="38" t="e">
        <f ca="1">_xlfn.CONCAT(Деңгей!AG37:AI37)</f>
        <v>#NAME?</v>
      </c>
      <c r="D18" s="40" t="s">
        <v>80</v>
      </c>
    </row>
    <row r="19" spans="2:4" s="41" customFormat="1" ht="15">
      <c r="B19" s="135"/>
      <c r="C19" s="38" t="e">
        <f ca="1">_xlfn.CONCAT(Деңгей!AJ37:AL37)</f>
        <v>#NAME?</v>
      </c>
      <c r="D19" s="40" t="s">
        <v>81</v>
      </c>
    </row>
    <row r="20" spans="2:4" s="41" customFormat="1" ht="15">
      <c r="B20" s="135"/>
      <c r="C20" s="38" t="e">
        <f ca="1">_xlfn.CONCAT(Деңгей!AM37:AO37)</f>
        <v>#NAME?</v>
      </c>
      <c r="D20" s="40" t="s">
        <v>82</v>
      </c>
    </row>
    <row r="21" spans="2:4" s="41" customFormat="1" ht="15">
      <c r="B21" s="136"/>
      <c r="C21" s="38" t="e">
        <f ca="1">_xlfn.CONCAT(Деңгей!AP37:AR37)</f>
        <v>#NAME?</v>
      </c>
      <c r="D21" s="40" t="s">
        <v>83</v>
      </c>
    </row>
    <row r="22" spans="2:4" s="41" customFormat="1" ht="15">
      <c r="B22" s="48"/>
      <c r="C22" s="42"/>
      <c r="D22" s="40"/>
    </row>
    <row r="23" spans="2:4" s="41" customFormat="1" ht="15">
      <c r="B23" s="116" t="s">
        <v>53</v>
      </c>
      <c r="C23" s="38" t="e">
        <f ca="1">_xlfn.CONCAT(Деңгей!AS37:AU37)</f>
        <v>#NAME?</v>
      </c>
      <c r="D23" s="40" t="s">
        <v>84</v>
      </c>
    </row>
    <row r="24" spans="2:4" s="41" customFormat="1" ht="15">
      <c r="B24" s="117"/>
      <c r="C24" s="38" t="e">
        <f ca="1">_xlfn.CONCAT(Деңгей!AV37:AX37)</f>
        <v>#NAME?</v>
      </c>
      <c r="D24" s="40" t="s">
        <v>85</v>
      </c>
    </row>
    <row r="25" spans="2:4" s="41" customFormat="1" ht="15">
      <c r="B25" s="117"/>
      <c r="C25" s="38" t="e">
        <f ca="1">_xlfn.CONCAT(Деңгей!AY37:BA37)</f>
        <v>#NAME?</v>
      </c>
      <c r="D25" s="40" t="s">
        <v>86</v>
      </c>
    </row>
    <row r="26" spans="2:4" s="41" customFormat="1" ht="15">
      <c r="B26" s="117"/>
      <c r="C26" s="38" t="e">
        <f ca="1">_xlfn.CONCAT(Деңгей!BB37:BD37)</f>
        <v>#NAME?</v>
      </c>
      <c r="D26" s="40" t="s">
        <v>87</v>
      </c>
    </row>
    <row r="27" spans="2:4" s="41" customFormat="1" ht="15">
      <c r="B27" s="117"/>
      <c r="C27" s="38" t="e">
        <f ca="1">_xlfn.CONCAT(Деңгей!BE37:BG37)</f>
        <v>#NAME?</v>
      </c>
      <c r="D27" s="40" t="s">
        <v>88</v>
      </c>
    </row>
    <row r="28" spans="2:4" s="41" customFormat="1" ht="15">
      <c r="B28" s="117"/>
      <c r="C28" s="38" t="e">
        <f ca="1">_xlfn.CONCAT(Деңгей!BH37:BJ37)</f>
        <v>#NAME?</v>
      </c>
      <c r="D28" s="40" t="s">
        <v>89</v>
      </c>
    </row>
    <row r="29" spans="2:4" s="41" customFormat="1" ht="15">
      <c r="B29" s="118"/>
      <c r="C29" s="38" t="e">
        <f ca="1">_xlfn.CONCAT(Деңгей!BK37:BM37)</f>
        <v>#NAME?</v>
      </c>
      <c r="D29" s="40" t="s">
        <v>90</v>
      </c>
    </row>
    <row r="30" spans="2:4" s="41" customFormat="1" ht="15">
      <c r="B30" s="49"/>
      <c r="C30" s="42"/>
      <c r="D30" s="40"/>
    </row>
    <row r="31" spans="2:4" s="41" customFormat="1" ht="15">
      <c r="B31" s="137" t="s">
        <v>75</v>
      </c>
      <c r="C31" s="38" t="e">
        <f ca="1">_xlfn.CONCAT(Деңгей!BN37:BP37)</f>
        <v>#NAME?</v>
      </c>
      <c r="D31" s="40" t="s">
        <v>91</v>
      </c>
    </row>
    <row r="32" spans="2:4" s="41" customFormat="1" ht="15">
      <c r="B32" s="138"/>
      <c r="C32" s="38" t="e">
        <f ca="1">_xlfn.CONCAT(Деңгей!BQ37:BS37)</f>
        <v>#NAME?</v>
      </c>
      <c r="D32" s="40" t="s">
        <v>92</v>
      </c>
    </row>
    <row r="33" spans="2:4" s="41" customFormat="1" ht="15">
      <c r="B33" s="138"/>
      <c r="C33" s="38" t="e">
        <f ca="1">_xlfn.CONCAT(Деңгей!BT37:BV37)</f>
        <v>#NAME?</v>
      </c>
      <c r="D33" s="40" t="s">
        <v>93</v>
      </c>
    </row>
    <row r="34" spans="2:4" s="41" customFormat="1" ht="15">
      <c r="B34" s="138"/>
      <c r="C34" s="38" t="e">
        <f ca="1">_xlfn.CONCAT(Деңгей!BW37:BY37)</f>
        <v>#NAME?</v>
      </c>
      <c r="D34" s="40" t="s">
        <v>94</v>
      </c>
    </row>
    <row r="35" spans="2:4" s="41" customFormat="1" ht="15">
      <c r="B35" s="138"/>
      <c r="C35" s="38" t="e">
        <f ca="1">_xlfn.CONCAT(Деңгей!BZ37:CB37)</f>
        <v>#NAME?</v>
      </c>
      <c r="D35" s="40" t="s">
        <v>95</v>
      </c>
    </row>
    <row r="36" spans="2:4" s="41" customFormat="1" ht="15">
      <c r="B36" s="138"/>
      <c r="C36" s="38" t="e">
        <f ca="1">_xlfn.CONCAT(Деңгей!CC37:CE37)</f>
        <v>#NAME?</v>
      </c>
      <c r="D36" s="40" t="s">
        <v>96</v>
      </c>
    </row>
    <row r="37" spans="2:4" s="41" customFormat="1" ht="15">
      <c r="B37" s="139"/>
      <c r="C37" s="38" t="e">
        <f ca="1">_xlfn.CONCAT(Деңгей!CF37:CH37)</f>
        <v>#NAME?</v>
      </c>
      <c r="D37" s="40" t="s">
        <v>97</v>
      </c>
    </row>
    <row r="38" spans="2:4" s="41" customFormat="1" ht="15">
      <c r="B38" s="50"/>
      <c r="C38" s="42"/>
      <c r="D38" s="40"/>
    </row>
    <row r="39" spans="2:4" s="41" customFormat="1" ht="15">
      <c r="B39" s="116" t="s">
        <v>107</v>
      </c>
      <c r="C39" s="38" t="e">
        <f ca="1">_xlfn.CONCAT(Деңгей!CI37:CK37)</f>
        <v>#NAME?</v>
      </c>
      <c r="D39" s="40" t="s">
        <v>98</v>
      </c>
    </row>
    <row r="40" spans="2:4" s="41" customFormat="1" ht="15">
      <c r="B40" s="117"/>
      <c r="C40" s="38" t="e">
        <f ca="1">_xlfn.CONCAT(Деңгей!CL37:CN37)</f>
        <v>#NAME?</v>
      </c>
      <c r="D40" s="40" t="s">
        <v>99</v>
      </c>
    </row>
    <row r="41" spans="2:4" s="41" customFormat="1" ht="15">
      <c r="B41" s="117"/>
      <c r="C41" s="38" t="e">
        <f ca="1">_xlfn.CONCAT(Деңгей!CO37:CQ37)</f>
        <v>#NAME?</v>
      </c>
      <c r="D41" s="40" t="s">
        <v>100</v>
      </c>
    </row>
    <row r="42" spans="2:4" s="41" customFormat="1" ht="15">
      <c r="B42" s="117"/>
      <c r="C42" s="38" t="e">
        <f ca="1">_xlfn.CONCAT(Деңгей!CR37:CT37)</f>
        <v>#NAME?</v>
      </c>
      <c r="D42" s="40" t="s">
        <v>101</v>
      </c>
    </row>
    <row r="43" spans="2:4" s="41" customFormat="1" ht="15">
      <c r="B43" s="117"/>
      <c r="C43" s="38" t="e">
        <f ca="1">_xlfn.CONCAT(Деңгей!CU37:CW37)</f>
        <v>#NAME?</v>
      </c>
      <c r="D43" s="40" t="s">
        <v>102</v>
      </c>
    </row>
    <row r="44" spans="2:4" s="41" customFormat="1" ht="15">
      <c r="B44" s="117"/>
      <c r="C44" s="38" t="e">
        <f ca="1">_xlfn.CONCAT(Деңгей!CX37:CZ37)</f>
        <v>#NAME?</v>
      </c>
      <c r="D44" s="40" t="s">
        <v>103</v>
      </c>
    </row>
    <row r="45" spans="2:4" s="41" customFormat="1" ht="15">
      <c r="B45" s="118"/>
      <c r="C45" s="38" t="e">
        <f ca="1">_xlfn.CONCAT(Деңгей!DA37:DC37)</f>
        <v>#NAME?</v>
      </c>
      <c r="D45" s="40" t="s">
        <v>104</v>
      </c>
    </row>
    <row r="46" spans="2:4" s="41" customFormat="1" ht="15">
      <c r="B46" s="124" t="s">
        <v>350</v>
      </c>
      <c r="C46" s="125"/>
      <c r="D46" s="40"/>
    </row>
    <row r="47" spans="2:4" s="41" customFormat="1" ht="15">
      <c r="B47" s="119" t="s">
        <v>147</v>
      </c>
      <c r="C47" s="38" t="e">
        <f ca="1">_xlfn.CONCAT(Деңгей!DD37:DF37)</f>
        <v>#NAME?</v>
      </c>
      <c r="D47" s="40" t="s">
        <v>148</v>
      </c>
    </row>
    <row r="48" spans="2:4" s="41" customFormat="1" ht="15">
      <c r="B48" s="120"/>
      <c r="C48" s="38" t="e">
        <f ca="1">_xlfn.CONCAT(Деңгей!DG37:DI37)</f>
        <v>#NAME?</v>
      </c>
      <c r="D48" s="40" t="s">
        <v>149</v>
      </c>
    </row>
    <row r="49" spans="2:4" s="41" customFormat="1" ht="15">
      <c r="B49" s="120"/>
      <c r="C49" s="38" t="e">
        <f ca="1">_xlfn.CONCAT(Деңгей!DJ37:DL37)</f>
        <v>#NAME?</v>
      </c>
      <c r="D49" s="40" t="s">
        <v>150</v>
      </c>
    </row>
    <row r="50" spans="2:4" s="41" customFormat="1" ht="15">
      <c r="B50" s="120"/>
      <c r="C50" s="38" t="e">
        <f ca="1">_xlfn.CONCAT(Деңгей!DM37:DO37)</f>
        <v>#NAME?</v>
      </c>
      <c r="D50" s="40" t="s">
        <v>151</v>
      </c>
    </row>
    <row r="51" spans="2:4" s="41" customFormat="1" ht="15">
      <c r="B51" s="120"/>
      <c r="C51" s="38" t="e">
        <f ca="1">_xlfn.CONCAT(Деңгей!DP37:DR37)</f>
        <v>#NAME?</v>
      </c>
      <c r="D51" s="40" t="s">
        <v>152</v>
      </c>
    </row>
    <row r="52" spans="2:4" s="41" customFormat="1" ht="15">
      <c r="B52" s="120"/>
      <c r="C52" s="38" t="e">
        <f ca="1">_xlfn.CONCAT(Деңгей!DS37:DU37)</f>
        <v>#NAME?</v>
      </c>
      <c r="D52" s="40" t="s">
        <v>153</v>
      </c>
    </row>
    <row r="53" spans="2:4" s="41" customFormat="1" ht="15">
      <c r="B53" s="121"/>
      <c r="C53" s="38" t="e">
        <f ca="1">_xlfn.CONCAT(Деңгей!DV37:DX37)</f>
        <v>#NAME?</v>
      </c>
      <c r="D53" s="40" t="s">
        <v>154</v>
      </c>
    </row>
    <row r="54" spans="2:4" s="41" customFormat="1" ht="15">
      <c r="B54" s="124" t="s">
        <v>351</v>
      </c>
      <c r="C54" s="125"/>
      <c r="D54" s="40"/>
    </row>
    <row r="55" spans="2:4" s="41" customFormat="1" ht="15">
      <c r="B55" s="126" t="s">
        <v>175</v>
      </c>
      <c r="C55" s="38" t="e">
        <f ca="1">_xlfn.CONCAT(Деңгей!DY37:EA37)</f>
        <v>#NAME?</v>
      </c>
      <c r="D55" s="40" t="s">
        <v>176</v>
      </c>
    </row>
    <row r="56" spans="2:4" s="41" customFormat="1" ht="15">
      <c r="B56" s="127"/>
      <c r="C56" s="38" t="e">
        <f ca="1">_xlfn.CONCAT(Деңгей!EB37:ED37)</f>
        <v>#NAME?</v>
      </c>
      <c r="D56" s="40" t="s">
        <v>177</v>
      </c>
    </row>
    <row r="57" spans="2:4" s="41" customFormat="1" ht="15">
      <c r="B57" s="127"/>
      <c r="C57" s="38" t="e">
        <f ca="1">_xlfn.CONCAT(Деңгей!EE37:EG37)</f>
        <v>#NAME?</v>
      </c>
      <c r="D57" s="40" t="s">
        <v>178</v>
      </c>
    </row>
    <row r="58" spans="2:4" s="41" customFormat="1" ht="15">
      <c r="B58" s="127"/>
      <c r="C58" s="38" t="e">
        <f ca="1">_xlfn.CONCAT(Деңгей!EH37:EJ37)</f>
        <v>#NAME?</v>
      </c>
      <c r="D58" s="40" t="s">
        <v>179</v>
      </c>
    </row>
    <row r="59" spans="2:4" s="41" customFormat="1" ht="15">
      <c r="B59" s="127"/>
      <c r="C59" s="38" t="e">
        <f ca="1">_xlfn.CONCAT(Деңгей!EK37:EM37)</f>
        <v>#NAME?</v>
      </c>
      <c r="D59" s="40" t="s">
        <v>180</v>
      </c>
    </row>
    <row r="60" spans="2:4" s="41" customFormat="1" ht="15">
      <c r="B60" s="127"/>
      <c r="C60" s="38" t="e">
        <f ca="1">_xlfn.CONCAT(Деңгей!EN37:EP37)</f>
        <v>#NAME?</v>
      </c>
      <c r="D60" s="40" t="s">
        <v>181</v>
      </c>
    </row>
    <row r="61" spans="2:4" s="41" customFormat="1" ht="15">
      <c r="B61" s="128"/>
      <c r="C61" s="38" t="e">
        <f ca="1">_xlfn.CONCAT(Деңгей!EQ37:ES37)</f>
        <v>#NAME?</v>
      </c>
      <c r="D61" s="40" t="s">
        <v>182</v>
      </c>
    </row>
    <row r="62" spans="2:4" s="41" customFormat="1" ht="15">
      <c r="B62" s="51"/>
      <c r="C62" s="43"/>
      <c r="D62" s="44"/>
    </row>
    <row r="63" spans="2:4" s="41" customFormat="1" ht="15">
      <c r="B63" s="116" t="s">
        <v>204</v>
      </c>
      <c r="C63" s="38" t="e">
        <f ca="1">_xlfn.CONCAT(Деңгей!ET37:EV37)</f>
        <v>#NAME?</v>
      </c>
      <c r="D63" s="40" t="s">
        <v>205</v>
      </c>
    </row>
    <row r="64" spans="2:4" s="41" customFormat="1" ht="15">
      <c r="B64" s="117"/>
      <c r="C64" s="38" t="e">
        <f ca="1">_xlfn.CONCAT(Деңгей!EW37:EY37)</f>
        <v>#NAME?</v>
      </c>
      <c r="D64" s="40" t="s">
        <v>206</v>
      </c>
    </row>
    <row r="65" spans="2:4" s="41" customFormat="1" ht="15">
      <c r="B65" s="117"/>
      <c r="C65" s="38" t="e">
        <f ca="1">_xlfn.CONCAT(Деңгей!EZ37:FB37)</f>
        <v>#NAME?</v>
      </c>
      <c r="D65" s="40" t="s">
        <v>207</v>
      </c>
    </row>
    <row r="66" spans="2:4" s="41" customFormat="1" ht="15">
      <c r="B66" s="117"/>
      <c r="C66" s="38" t="e">
        <f ca="1">_xlfn.CONCAT(Деңгей!FC37:FE37)</f>
        <v>#NAME?</v>
      </c>
      <c r="D66" s="40" t="s">
        <v>208</v>
      </c>
    </row>
    <row r="67" spans="2:4" s="41" customFormat="1" ht="15">
      <c r="B67" s="117"/>
      <c r="C67" s="38" t="e">
        <f ca="1">_xlfn.CONCAT(Деңгей!FF37:FH37)</f>
        <v>#NAME?</v>
      </c>
      <c r="D67" s="40" t="s">
        <v>209</v>
      </c>
    </row>
    <row r="68" spans="2:4" s="41" customFormat="1" ht="15">
      <c r="B68" s="117"/>
      <c r="C68" s="38" t="e">
        <f ca="1">_xlfn.CONCAT(Деңгей!FI37:FK37)</f>
        <v>#NAME?</v>
      </c>
      <c r="D68" s="40" t="s">
        <v>210</v>
      </c>
    </row>
    <row r="69" spans="2:4" s="41" customFormat="1" ht="15">
      <c r="B69" s="118"/>
      <c r="C69" s="38" t="e">
        <f ca="1">_xlfn.CONCAT(Деңгей!FL37:FN37)</f>
        <v>#NAME?</v>
      </c>
      <c r="D69" s="40" t="s">
        <v>211</v>
      </c>
    </row>
    <row r="70" spans="2:4" s="41" customFormat="1" ht="15">
      <c r="B70" s="52"/>
      <c r="C70" s="45"/>
      <c r="D70" s="44"/>
    </row>
    <row r="71" spans="2:4" s="41" customFormat="1" ht="15">
      <c r="B71" s="119" t="s">
        <v>233</v>
      </c>
      <c r="C71" s="38" t="e">
        <f ca="1">_xlfn.CONCAT(Деңгей!FO37:FQ37)</f>
        <v>#NAME?</v>
      </c>
      <c r="D71" s="40" t="s">
        <v>234</v>
      </c>
    </row>
    <row r="72" spans="2:4" s="41" customFormat="1" ht="15">
      <c r="B72" s="120"/>
      <c r="C72" s="38" t="e">
        <f ca="1">_xlfn.CONCAT(Деңгей!FR37:FT37)</f>
        <v>#NAME?</v>
      </c>
      <c r="D72" s="40" t="s">
        <v>235</v>
      </c>
    </row>
    <row r="73" spans="2:4" s="41" customFormat="1" ht="15">
      <c r="B73" s="120"/>
      <c r="C73" s="38" t="e">
        <f ca="1">_xlfn.CONCAT(Деңгей!FU37:FW37)</f>
        <v>#NAME?</v>
      </c>
      <c r="D73" s="40" t="s">
        <v>236</v>
      </c>
    </row>
    <row r="74" spans="2:4" s="41" customFormat="1" ht="15">
      <c r="B74" s="120"/>
      <c r="C74" s="38" t="e">
        <f ca="1">_xlfn.CONCAT(Деңгей!FX37:FZ37)</f>
        <v>#NAME?</v>
      </c>
      <c r="D74" s="40" t="s">
        <v>237</v>
      </c>
    </row>
    <row r="75" spans="2:4" s="41" customFormat="1" ht="15">
      <c r="B75" s="120"/>
      <c r="C75" s="38" t="e">
        <f ca="1">_xlfn.CONCAT(Деңгей!GA37:GC37)</f>
        <v>#NAME?</v>
      </c>
      <c r="D75" s="40" t="s">
        <v>238</v>
      </c>
    </row>
    <row r="76" spans="2:4" s="41" customFormat="1" ht="15">
      <c r="B76" s="120"/>
      <c r="C76" s="38" t="e">
        <f ca="1">_xlfn.CONCAT(Деңгей!GD37:GF37)</f>
        <v>#NAME?</v>
      </c>
      <c r="D76" s="40" t="s">
        <v>239</v>
      </c>
    </row>
    <row r="77" spans="2:4" s="41" customFormat="1" ht="15">
      <c r="B77" s="121"/>
      <c r="C77" s="38" t="e">
        <f ca="1">_xlfn.CONCAT(Деңгей!GG37:GI37)</f>
        <v>#NAME?</v>
      </c>
      <c r="D77" s="40" t="s">
        <v>240</v>
      </c>
    </row>
    <row r="78" spans="2:4" s="41" customFormat="1" ht="15">
      <c r="B78" s="53"/>
      <c r="C78" s="45"/>
      <c r="D78" s="44"/>
    </row>
    <row r="79" spans="2:4" s="41" customFormat="1" ht="15">
      <c r="B79" s="116" t="s">
        <v>261</v>
      </c>
      <c r="C79" s="38" t="e">
        <f ca="1">_xlfn.CONCAT(Деңгей!GJ37:GL37)</f>
        <v>#NAME?</v>
      </c>
      <c r="D79" s="40" t="s">
        <v>262</v>
      </c>
    </row>
    <row r="80" spans="2:4" s="41" customFormat="1" ht="15">
      <c r="B80" s="117"/>
      <c r="C80" s="38" t="e">
        <f ca="1">_xlfn.CONCAT(Деңгей!GM37:GO37)</f>
        <v>#NAME?</v>
      </c>
      <c r="D80" s="40" t="s">
        <v>263</v>
      </c>
    </row>
    <row r="81" spans="2:4" s="41" customFormat="1" ht="15">
      <c r="B81" s="117"/>
      <c r="C81" s="38" t="e">
        <f ca="1">_xlfn.CONCAT(Деңгей!GP37:GR37)</f>
        <v>#NAME?</v>
      </c>
      <c r="D81" s="40" t="s">
        <v>264</v>
      </c>
    </row>
    <row r="82" spans="2:4" s="41" customFormat="1" ht="15">
      <c r="B82" s="117"/>
      <c r="C82" s="38" t="e">
        <f ca="1">_xlfn.CONCAT(Деңгей!GS37:GU37)</f>
        <v>#NAME?</v>
      </c>
      <c r="D82" s="40" t="s">
        <v>265</v>
      </c>
    </row>
    <row r="83" spans="2:4" s="41" customFormat="1" ht="15">
      <c r="B83" s="117"/>
      <c r="C83" s="38" t="e">
        <f ca="1">_xlfn.CONCAT(Деңгей!GV37:GX37)</f>
        <v>#NAME?</v>
      </c>
      <c r="D83" s="40" t="s">
        <v>266</v>
      </c>
    </row>
    <row r="84" spans="2:4" s="41" customFormat="1" ht="15">
      <c r="B84" s="117"/>
      <c r="C84" s="38" t="e">
        <f ca="1">_xlfn.CONCAT(Деңгей!GY37:HA37)</f>
        <v>#NAME?</v>
      </c>
      <c r="D84" s="40" t="s">
        <v>267</v>
      </c>
    </row>
    <row r="85" spans="2:4" s="41" customFormat="1" ht="15">
      <c r="B85" s="118"/>
      <c r="C85" s="38" t="e">
        <f ca="1">_xlfn.CONCAT(Деңгей!HB37:HD37)</f>
        <v>#NAME?</v>
      </c>
      <c r="D85" s="40" t="s">
        <v>268</v>
      </c>
    </row>
    <row r="86" spans="2:4" s="41" customFormat="1" ht="15">
      <c r="B86" s="53"/>
      <c r="C86" s="45"/>
      <c r="D86" s="44"/>
    </row>
    <row r="87" spans="2:4" s="41" customFormat="1" ht="15">
      <c r="B87" s="119" t="s">
        <v>290</v>
      </c>
      <c r="C87" s="38" t="e">
        <f ca="1">_xlfn.CONCAT(Деңгей!HE37:HG37)</f>
        <v>#NAME?</v>
      </c>
      <c r="D87" s="40" t="s">
        <v>291</v>
      </c>
    </row>
    <row r="88" spans="2:4" s="41" customFormat="1" ht="15">
      <c r="B88" s="120"/>
      <c r="C88" s="38" t="e">
        <f ca="1">_xlfn.CONCAT(Деңгей!HH37:HJ37)</f>
        <v>#NAME?</v>
      </c>
      <c r="D88" s="40" t="s">
        <v>292</v>
      </c>
    </row>
    <row r="89" spans="2:4" s="41" customFormat="1" ht="15">
      <c r="B89" s="120"/>
      <c r="C89" s="38" t="e">
        <f ca="1">_xlfn.CONCAT(Деңгей!HK37:HM37)</f>
        <v>#NAME?</v>
      </c>
      <c r="D89" s="40" t="s">
        <v>293</v>
      </c>
    </row>
    <row r="90" spans="2:4" s="41" customFormat="1" ht="15">
      <c r="B90" s="120"/>
      <c r="C90" s="38" t="e">
        <f ca="1">_xlfn.CONCAT(Деңгей!HN37:HP37)</f>
        <v>#NAME?</v>
      </c>
      <c r="D90" s="40" t="s">
        <v>294</v>
      </c>
    </row>
    <row r="91" spans="2:4" s="41" customFormat="1" ht="15">
      <c r="B91" s="120"/>
      <c r="C91" s="38" t="e">
        <f ca="1">_xlfn.CONCAT(Деңгей!HQ37:HS37)</f>
        <v>#NAME?</v>
      </c>
      <c r="D91" s="40" t="s">
        <v>295</v>
      </c>
    </row>
    <row r="92" spans="2:4" s="41" customFormat="1" ht="15">
      <c r="B92" s="120"/>
      <c r="C92" s="38" t="e">
        <f ca="1">_xlfn.CONCAT(Деңгей!HT37:HV37)</f>
        <v>#NAME?</v>
      </c>
      <c r="D92" s="40" t="s">
        <v>296</v>
      </c>
    </row>
    <row r="93" spans="2:4" s="41" customFormat="1" ht="15">
      <c r="B93" s="121"/>
      <c r="C93" s="38" t="e">
        <f ca="1">_xlfn.CONCAT(Деңгей!HW37:HY37)</f>
        <v>#NAME?</v>
      </c>
      <c r="D93" s="40" t="s">
        <v>297</v>
      </c>
    </row>
    <row r="94" spans="2:4" s="41" customFormat="1" ht="14.1" customHeight="1">
      <c r="B94" s="122" t="s">
        <v>352</v>
      </c>
      <c r="C94" s="123"/>
      <c r="D94" s="40"/>
    </row>
    <row r="95" spans="2:4" s="41" customFormat="1" ht="15">
      <c r="B95" s="53"/>
      <c r="C95" s="45"/>
      <c r="D95" s="44"/>
    </row>
    <row r="96" spans="2:4" s="41" customFormat="1" ht="15">
      <c r="B96" s="119" t="s">
        <v>319</v>
      </c>
      <c r="C96" s="38" t="e">
        <f ca="1">_xlfn.CONCAT(Деңгей!HZ37:IB37)</f>
        <v>#NAME?</v>
      </c>
      <c r="D96" s="40" t="s">
        <v>320</v>
      </c>
    </row>
    <row r="97" spans="2:4" s="41" customFormat="1" ht="15">
      <c r="B97" s="120"/>
      <c r="C97" s="38" t="e">
        <f ca="1">_xlfn.CONCAT(Деңгей!IC37:IE37)</f>
        <v>#NAME?</v>
      </c>
      <c r="D97" s="40" t="s">
        <v>321</v>
      </c>
    </row>
    <row r="98" spans="2:4" s="41" customFormat="1" ht="15">
      <c r="B98" s="120"/>
      <c r="C98" s="38" t="e">
        <f ca="1">_xlfn.CONCAT(Деңгей!IF37:IH37)</f>
        <v>#NAME?</v>
      </c>
      <c r="D98" s="40" t="s">
        <v>322</v>
      </c>
    </row>
    <row r="99" spans="2:4" s="41" customFormat="1" ht="15">
      <c r="B99" s="120"/>
      <c r="C99" s="38" t="e">
        <f ca="1">_xlfn.CONCAT(Деңгей!II37:IK37)</f>
        <v>#NAME?</v>
      </c>
      <c r="D99" s="40" t="s">
        <v>323</v>
      </c>
    </row>
    <row r="100" spans="2:4" s="41" customFormat="1" ht="15">
      <c r="B100" s="120"/>
      <c r="C100" s="38" t="e">
        <f ca="1">_xlfn.CONCAT(Деңгей!IL37:IN37)</f>
        <v>#NAME?</v>
      </c>
      <c r="D100" s="40" t="s">
        <v>324</v>
      </c>
    </row>
    <row r="101" spans="2:4" s="41" customFormat="1" ht="15">
      <c r="B101" s="120"/>
      <c r="C101" s="38" t="e">
        <f ca="1">_xlfn.CONCAT(Деңгей!IO37:IQ37)</f>
        <v>#NAME?</v>
      </c>
      <c r="D101" s="40" t="s">
        <v>325</v>
      </c>
    </row>
    <row r="102" spans="2:4" s="41" customFormat="1" ht="15">
      <c r="B102" s="121"/>
      <c r="C102" s="38" t="e">
        <f ca="1">_xlfn.CONCAT(Деңгей!IR37:IT37)</f>
        <v>#NAME?</v>
      </c>
      <c r="D102" s="40" t="s">
        <v>326</v>
      </c>
    </row>
    <row r="104" spans="2:4" ht="18.95" customHeight="1">
      <c r="C104" s="13" t="s">
        <v>662</v>
      </c>
    </row>
  </sheetData>
  <mergeCells count="16">
    <mergeCell ref="B39:B45"/>
    <mergeCell ref="B7:B13"/>
    <mergeCell ref="B14:C14"/>
    <mergeCell ref="B15:B21"/>
    <mergeCell ref="B23:B29"/>
    <mergeCell ref="B31:B37"/>
    <mergeCell ref="B79:B85"/>
    <mergeCell ref="B87:B93"/>
    <mergeCell ref="B94:C94"/>
    <mergeCell ref="B96:B102"/>
    <mergeCell ref="B46:C46"/>
    <mergeCell ref="B47:B53"/>
    <mergeCell ref="B54:C54"/>
    <mergeCell ref="B55:B61"/>
    <mergeCell ref="B63:B69"/>
    <mergeCell ref="B71:B77"/>
  </mergeCells>
  <pageMargins left="1" right="1" top="1" bottom="1" header="0.5" footer="0.5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T43"/>
  <sheetViews>
    <sheetView workbookViewId="0">
      <selection activeCell="J49" sqref="J49"/>
    </sheetView>
  </sheetViews>
  <sheetFormatPr defaultColWidth="11.42578125" defaultRowHeight="15"/>
  <cols>
    <col min="1" max="1" width="5.140625" customWidth="1"/>
    <col min="2" max="2" width="26.85546875" customWidth="1"/>
    <col min="3" max="3" width="9.140625" customWidth="1"/>
    <col min="7" max="7" width="9.28515625" customWidth="1"/>
  </cols>
  <sheetData>
    <row r="4" spans="1:254" ht="15.75">
      <c r="A4" s="74" t="s">
        <v>357</v>
      </c>
      <c r="B4" s="74" t="s">
        <v>358</v>
      </c>
      <c r="C4" s="77" t="s">
        <v>359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349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80"/>
      <c r="DD4" s="81" t="s">
        <v>360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2" t="s">
        <v>351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85" t="s">
        <v>361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>
      <c r="A5" s="75"/>
      <c r="B5" s="75"/>
      <c r="C5" s="86" t="s">
        <v>362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6" t="s">
        <v>31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86" t="s">
        <v>363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8"/>
      <c r="BN5" s="96" t="s">
        <v>364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365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86" t="s">
        <v>366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  <c r="DY5" s="95" t="s">
        <v>367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204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7" t="s">
        <v>233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261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89" t="s">
        <v>368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1"/>
      <c r="HZ5" s="92" t="s">
        <v>319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4"/>
    </row>
    <row r="6" spans="1:254" ht="15.75">
      <c r="A6" s="75"/>
      <c r="B6" s="75"/>
      <c r="C6" s="95" t="s">
        <v>369</v>
      </c>
      <c r="D6" s="95" t="s">
        <v>370</v>
      </c>
      <c r="E6" s="95" t="s">
        <v>371</v>
      </c>
      <c r="F6" s="95" t="s">
        <v>372</v>
      </c>
      <c r="G6" s="95" t="s">
        <v>373</v>
      </c>
      <c r="H6" s="95" t="s">
        <v>374</v>
      </c>
      <c r="I6" s="95" t="s">
        <v>375</v>
      </c>
      <c r="J6" s="95" t="s">
        <v>376</v>
      </c>
      <c r="K6" s="95" t="s">
        <v>377</v>
      </c>
      <c r="L6" s="95" t="s">
        <v>378</v>
      </c>
      <c r="M6" s="95" t="s">
        <v>376</v>
      </c>
      <c r="N6" s="95" t="s">
        <v>377</v>
      </c>
      <c r="O6" s="95" t="s">
        <v>379</v>
      </c>
      <c r="P6" s="95" t="s">
        <v>380</v>
      </c>
      <c r="Q6" s="95" t="s">
        <v>381</v>
      </c>
      <c r="R6" s="95" t="s">
        <v>382</v>
      </c>
      <c r="S6" s="95" t="s">
        <v>371</v>
      </c>
      <c r="T6" s="95" t="s">
        <v>383</v>
      </c>
      <c r="U6" s="95" t="s">
        <v>384</v>
      </c>
      <c r="V6" s="95" t="s">
        <v>371</v>
      </c>
      <c r="W6" s="95" t="s">
        <v>383</v>
      </c>
      <c r="X6" s="95" t="s">
        <v>385</v>
      </c>
      <c r="Y6" s="95"/>
      <c r="Z6" s="95"/>
      <c r="AA6" s="95" t="s">
        <v>78</v>
      </c>
      <c r="AB6" s="95"/>
      <c r="AC6" s="95"/>
      <c r="AD6" s="95" t="s">
        <v>386</v>
      </c>
      <c r="AE6" s="95"/>
      <c r="AF6" s="95"/>
      <c r="AG6" s="95" t="s">
        <v>80</v>
      </c>
      <c r="AH6" s="95"/>
      <c r="AI6" s="95"/>
      <c r="AJ6" s="95" t="s">
        <v>81</v>
      </c>
      <c r="AK6" s="95"/>
      <c r="AL6" s="95"/>
      <c r="AM6" s="95" t="s">
        <v>82</v>
      </c>
      <c r="AN6" s="95"/>
      <c r="AO6" s="95"/>
      <c r="AP6" s="96" t="s">
        <v>83</v>
      </c>
      <c r="AQ6" s="96"/>
      <c r="AR6" s="96"/>
      <c r="AS6" s="95" t="s">
        <v>84</v>
      </c>
      <c r="AT6" s="95"/>
      <c r="AU6" s="95"/>
      <c r="AV6" s="95" t="s">
        <v>85</v>
      </c>
      <c r="AW6" s="95"/>
      <c r="AX6" s="95"/>
      <c r="AY6" s="95" t="s">
        <v>86</v>
      </c>
      <c r="AZ6" s="95"/>
      <c r="BA6" s="95"/>
      <c r="BB6" s="95" t="s">
        <v>87</v>
      </c>
      <c r="BC6" s="95"/>
      <c r="BD6" s="95"/>
      <c r="BE6" s="95" t="s">
        <v>88</v>
      </c>
      <c r="BF6" s="95"/>
      <c r="BG6" s="95"/>
      <c r="BH6" s="96" t="s">
        <v>89</v>
      </c>
      <c r="BI6" s="96"/>
      <c r="BJ6" s="96"/>
      <c r="BK6" s="96" t="s">
        <v>387</v>
      </c>
      <c r="BL6" s="96"/>
      <c r="BM6" s="96"/>
      <c r="BN6" s="95" t="s">
        <v>91</v>
      </c>
      <c r="BO6" s="95"/>
      <c r="BP6" s="95"/>
      <c r="BQ6" s="95" t="s">
        <v>92</v>
      </c>
      <c r="BR6" s="95"/>
      <c r="BS6" s="95"/>
      <c r="BT6" s="96" t="s">
        <v>93</v>
      </c>
      <c r="BU6" s="96"/>
      <c r="BV6" s="96"/>
      <c r="BW6" s="95" t="s">
        <v>94</v>
      </c>
      <c r="BX6" s="95"/>
      <c r="BY6" s="95"/>
      <c r="BZ6" s="95" t="s">
        <v>95</v>
      </c>
      <c r="CA6" s="95"/>
      <c r="CB6" s="95"/>
      <c r="CC6" s="95" t="s">
        <v>96</v>
      </c>
      <c r="CD6" s="95"/>
      <c r="CE6" s="95"/>
      <c r="CF6" s="95" t="s">
        <v>97</v>
      </c>
      <c r="CG6" s="95"/>
      <c r="CH6" s="95"/>
      <c r="CI6" s="95" t="s">
        <v>98</v>
      </c>
      <c r="CJ6" s="95"/>
      <c r="CK6" s="95"/>
      <c r="CL6" s="95" t="s">
        <v>99</v>
      </c>
      <c r="CM6" s="95"/>
      <c r="CN6" s="95"/>
      <c r="CO6" s="95" t="s">
        <v>100</v>
      </c>
      <c r="CP6" s="95"/>
      <c r="CQ6" s="95"/>
      <c r="CR6" s="95" t="s">
        <v>101</v>
      </c>
      <c r="CS6" s="95"/>
      <c r="CT6" s="95"/>
      <c r="CU6" s="95" t="s">
        <v>102</v>
      </c>
      <c r="CV6" s="95"/>
      <c r="CW6" s="95"/>
      <c r="CX6" s="95" t="s">
        <v>103</v>
      </c>
      <c r="CY6" s="95"/>
      <c r="CZ6" s="95"/>
      <c r="DA6" s="95" t="s">
        <v>104</v>
      </c>
      <c r="DB6" s="95"/>
      <c r="DC6" s="95"/>
      <c r="DD6" s="96" t="s">
        <v>148</v>
      </c>
      <c r="DE6" s="96"/>
      <c r="DF6" s="96"/>
      <c r="DG6" s="96" t="s">
        <v>149</v>
      </c>
      <c r="DH6" s="96"/>
      <c r="DI6" s="96"/>
      <c r="DJ6" s="96" t="s">
        <v>150</v>
      </c>
      <c r="DK6" s="96"/>
      <c r="DL6" s="96"/>
      <c r="DM6" s="96" t="s">
        <v>151</v>
      </c>
      <c r="DN6" s="96"/>
      <c r="DO6" s="96"/>
      <c r="DP6" s="96" t="s">
        <v>152</v>
      </c>
      <c r="DQ6" s="96"/>
      <c r="DR6" s="96"/>
      <c r="DS6" s="96" t="s">
        <v>153</v>
      </c>
      <c r="DT6" s="96"/>
      <c r="DU6" s="96"/>
      <c r="DV6" s="96" t="s">
        <v>154</v>
      </c>
      <c r="DW6" s="96"/>
      <c r="DX6" s="96"/>
      <c r="DY6" s="96" t="s">
        <v>176</v>
      </c>
      <c r="DZ6" s="96"/>
      <c r="EA6" s="96"/>
      <c r="EB6" s="96" t="s">
        <v>177</v>
      </c>
      <c r="EC6" s="96"/>
      <c r="ED6" s="96"/>
      <c r="EE6" s="96" t="s">
        <v>178</v>
      </c>
      <c r="EF6" s="96"/>
      <c r="EG6" s="96"/>
      <c r="EH6" s="96" t="s">
        <v>179</v>
      </c>
      <c r="EI6" s="96"/>
      <c r="EJ6" s="96"/>
      <c r="EK6" s="96" t="s">
        <v>180</v>
      </c>
      <c r="EL6" s="96"/>
      <c r="EM6" s="96"/>
      <c r="EN6" s="96" t="s">
        <v>181</v>
      </c>
      <c r="EO6" s="96"/>
      <c r="EP6" s="96"/>
      <c r="EQ6" s="96" t="s">
        <v>182</v>
      </c>
      <c r="ER6" s="96"/>
      <c r="ES6" s="96"/>
      <c r="ET6" s="96" t="s">
        <v>205</v>
      </c>
      <c r="EU6" s="96"/>
      <c r="EV6" s="96"/>
      <c r="EW6" s="96" t="s">
        <v>206</v>
      </c>
      <c r="EX6" s="96"/>
      <c r="EY6" s="96"/>
      <c r="EZ6" s="96" t="s">
        <v>207</v>
      </c>
      <c r="FA6" s="96"/>
      <c r="FB6" s="96"/>
      <c r="FC6" s="96" t="s">
        <v>208</v>
      </c>
      <c r="FD6" s="96"/>
      <c r="FE6" s="96"/>
      <c r="FF6" s="96" t="s">
        <v>209</v>
      </c>
      <c r="FG6" s="96"/>
      <c r="FH6" s="96"/>
      <c r="FI6" s="96" t="s">
        <v>210</v>
      </c>
      <c r="FJ6" s="96"/>
      <c r="FK6" s="96"/>
      <c r="FL6" s="96" t="s">
        <v>211</v>
      </c>
      <c r="FM6" s="96"/>
      <c r="FN6" s="96"/>
      <c r="FO6" s="96" t="s">
        <v>234</v>
      </c>
      <c r="FP6" s="96"/>
      <c r="FQ6" s="96"/>
      <c r="FR6" s="96" t="s">
        <v>235</v>
      </c>
      <c r="FS6" s="96"/>
      <c r="FT6" s="96"/>
      <c r="FU6" s="96" t="s">
        <v>236</v>
      </c>
      <c r="FV6" s="96"/>
      <c r="FW6" s="96"/>
      <c r="FX6" s="96" t="s">
        <v>237</v>
      </c>
      <c r="FY6" s="96"/>
      <c r="FZ6" s="96"/>
      <c r="GA6" s="96" t="s">
        <v>238</v>
      </c>
      <c r="GB6" s="96"/>
      <c r="GC6" s="96"/>
      <c r="GD6" s="96" t="s">
        <v>239</v>
      </c>
      <c r="GE6" s="96"/>
      <c r="GF6" s="96"/>
      <c r="GG6" s="96" t="s">
        <v>240</v>
      </c>
      <c r="GH6" s="96"/>
      <c r="GI6" s="96"/>
      <c r="GJ6" s="96" t="s">
        <v>262</v>
      </c>
      <c r="GK6" s="96"/>
      <c r="GL6" s="96"/>
      <c r="GM6" s="96" t="s">
        <v>263</v>
      </c>
      <c r="GN6" s="96"/>
      <c r="GO6" s="96"/>
      <c r="GP6" s="96" t="s">
        <v>264</v>
      </c>
      <c r="GQ6" s="96"/>
      <c r="GR6" s="96"/>
      <c r="GS6" s="96" t="s">
        <v>265</v>
      </c>
      <c r="GT6" s="96"/>
      <c r="GU6" s="96"/>
      <c r="GV6" s="96" t="s">
        <v>266</v>
      </c>
      <c r="GW6" s="96"/>
      <c r="GX6" s="96"/>
      <c r="GY6" s="96" t="s">
        <v>267</v>
      </c>
      <c r="GZ6" s="96"/>
      <c r="HA6" s="96"/>
      <c r="HB6" s="96" t="s">
        <v>268</v>
      </c>
      <c r="HC6" s="96"/>
      <c r="HD6" s="96"/>
      <c r="HE6" s="96" t="s">
        <v>291</v>
      </c>
      <c r="HF6" s="96"/>
      <c r="HG6" s="96"/>
      <c r="HH6" s="96" t="s">
        <v>292</v>
      </c>
      <c r="HI6" s="96"/>
      <c r="HJ6" s="96"/>
      <c r="HK6" s="96" t="s">
        <v>293</v>
      </c>
      <c r="HL6" s="96"/>
      <c r="HM6" s="96"/>
      <c r="HN6" s="96" t="s">
        <v>294</v>
      </c>
      <c r="HO6" s="96"/>
      <c r="HP6" s="96"/>
      <c r="HQ6" s="96" t="s">
        <v>295</v>
      </c>
      <c r="HR6" s="96"/>
      <c r="HS6" s="96"/>
      <c r="HT6" s="96" t="s">
        <v>296</v>
      </c>
      <c r="HU6" s="96"/>
      <c r="HV6" s="96"/>
      <c r="HW6" s="96" t="s">
        <v>297</v>
      </c>
      <c r="HX6" s="96"/>
      <c r="HY6" s="96"/>
      <c r="HZ6" s="96" t="s">
        <v>320</v>
      </c>
      <c r="IA6" s="96"/>
      <c r="IB6" s="96"/>
      <c r="IC6" s="96" t="s">
        <v>321</v>
      </c>
      <c r="ID6" s="96"/>
      <c r="IE6" s="96"/>
      <c r="IF6" s="96" t="s">
        <v>322</v>
      </c>
      <c r="IG6" s="96"/>
      <c r="IH6" s="96"/>
      <c r="II6" s="96" t="s">
        <v>323</v>
      </c>
      <c r="IJ6" s="96"/>
      <c r="IK6" s="96"/>
      <c r="IL6" s="96" t="s">
        <v>324</v>
      </c>
      <c r="IM6" s="96"/>
      <c r="IN6" s="96"/>
      <c r="IO6" s="96" t="s">
        <v>325</v>
      </c>
      <c r="IP6" s="96"/>
      <c r="IQ6" s="96"/>
      <c r="IR6" s="96" t="s">
        <v>326</v>
      </c>
      <c r="IS6" s="96"/>
      <c r="IT6" s="96"/>
    </row>
    <row r="7" spans="1:254" ht="69" customHeight="1">
      <c r="A7" s="75"/>
      <c r="B7" s="75"/>
      <c r="C7" s="98" t="s">
        <v>10</v>
      </c>
      <c r="D7" s="98"/>
      <c r="E7" s="98"/>
      <c r="F7" s="98" t="s">
        <v>13</v>
      </c>
      <c r="G7" s="98"/>
      <c r="H7" s="98"/>
      <c r="I7" s="98" t="s">
        <v>388</v>
      </c>
      <c r="J7" s="98"/>
      <c r="K7" s="98"/>
      <c r="L7" s="98" t="s">
        <v>19</v>
      </c>
      <c r="M7" s="98"/>
      <c r="N7" s="98"/>
      <c r="O7" s="98" t="s">
        <v>22</v>
      </c>
      <c r="P7" s="98"/>
      <c r="Q7" s="98"/>
      <c r="R7" s="98" t="s">
        <v>25</v>
      </c>
      <c r="S7" s="98"/>
      <c r="T7" s="98"/>
      <c r="U7" s="98" t="s">
        <v>389</v>
      </c>
      <c r="V7" s="98"/>
      <c r="W7" s="98"/>
      <c r="X7" s="98" t="s">
        <v>32</v>
      </c>
      <c r="Y7" s="98"/>
      <c r="Z7" s="98"/>
      <c r="AA7" s="98" t="s">
        <v>35</v>
      </c>
      <c r="AB7" s="98"/>
      <c r="AC7" s="98"/>
      <c r="AD7" s="98" t="s">
        <v>38</v>
      </c>
      <c r="AE7" s="98"/>
      <c r="AF7" s="98"/>
      <c r="AG7" s="98" t="s">
        <v>41</v>
      </c>
      <c r="AH7" s="98"/>
      <c r="AI7" s="98"/>
      <c r="AJ7" s="98" t="s">
        <v>44</v>
      </c>
      <c r="AK7" s="98"/>
      <c r="AL7" s="98"/>
      <c r="AM7" s="98" t="s">
        <v>47</v>
      </c>
      <c r="AN7" s="98"/>
      <c r="AO7" s="98"/>
      <c r="AP7" s="98" t="s">
        <v>50</v>
      </c>
      <c r="AQ7" s="98"/>
      <c r="AR7" s="98"/>
      <c r="AS7" s="98" t="s">
        <v>54</v>
      </c>
      <c r="AT7" s="98"/>
      <c r="AU7" s="98"/>
      <c r="AV7" s="98" t="s">
        <v>57</v>
      </c>
      <c r="AW7" s="98"/>
      <c r="AX7" s="98"/>
      <c r="AY7" s="98" t="s">
        <v>60</v>
      </c>
      <c r="AZ7" s="98"/>
      <c r="BA7" s="98"/>
      <c r="BB7" s="98" t="s">
        <v>63</v>
      </c>
      <c r="BC7" s="98"/>
      <c r="BD7" s="98"/>
      <c r="BE7" s="98" t="s">
        <v>66</v>
      </c>
      <c r="BF7" s="98"/>
      <c r="BG7" s="98"/>
      <c r="BH7" s="98" t="s">
        <v>69</v>
      </c>
      <c r="BI7" s="98"/>
      <c r="BJ7" s="98"/>
      <c r="BK7" s="98" t="s">
        <v>72</v>
      </c>
      <c r="BL7" s="98"/>
      <c r="BM7" s="98"/>
      <c r="BN7" s="98" t="s">
        <v>76</v>
      </c>
      <c r="BO7" s="98"/>
      <c r="BP7" s="98"/>
      <c r="BQ7" s="98" t="s">
        <v>109</v>
      </c>
      <c r="BR7" s="98"/>
      <c r="BS7" s="98"/>
      <c r="BT7" s="98" t="s">
        <v>112</v>
      </c>
      <c r="BU7" s="98"/>
      <c r="BV7" s="98"/>
      <c r="BW7" s="98" t="s">
        <v>115</v>
      </c>
      <c r="BX7" s="98"/>
      <c r="BY7" s="98"/>
      <c r="BZ7" s="98" t="s">
        <v>118</v>
      </c>
      <c r="CA7" s="98"/>
      <c r="CB7" s="98"/>
      <c r="CC7" s="98" t="s">
        <v>121</v>
      </c>
      <c r="CD7" s="98"/>
      <c r="CE7" s="98"/>
      <c r="CF7" s="98" t="s">
        <v>108</v>
      </c>
      <c r="CG7" s="98"/>
      <c r="CH7" s="98"/>
      <c r="CI7" s="98" t="s">
        <v>126</v>
      </c>
      <c r="CJ7" s="98"/>
      <c r="CK7" s="98"/>
      <c r="CL7" s="98" t="s">
        <v>129</v>
      </c>
      <c r="CM7" s="98"/>
      <c r="CN7" s="98"/>
      <c r="CO7" s="98" t="s">
        <v>132</v>
      </c>
      <c r="CP7" s="98"/>
      <c r="CQ7" s="98"/>
      <c r="CR7" s="98" t="s">
        <v>135</v>
      </c>
      <c r="CS7" s="98"/>
      <c r="CT7" s="98"/>
      <c r="CU7" s="98" t="s">
        <v>138</v>
      </c>
      <c r="CV7" s="98"/>
      <c r="CW7" s="98"/>
      <c r="CX7" s="98" t="s">
        <v>141</v>
      </c>
      <c r="CY7" s="98"/>
      <c r="CZ7" s="98"/>
      <c r="DA7" s="98" t="s">
        <v>144</v>
      </c>
      <c r="DB7" s="98"/>
      <c r="DC7" s="98"/>
      <c r="DD7" s="98" t="s">
        <v>155</v>
      </c>
      <c r="DE7" s="98"/>
      <c r="DF7" s="98"/>
      <c r="DG7" s="98" t="s">
        <v>158</v>
      </c>
      <c r="DH7" s="98"/>
      <c r="DI7" s="98"/>
      <c r="DJ7" s="99" t="s">
        <v>161</v>
      </c>
      <c r="DK7" s="99"/>
      <c r="DL7" s="99"/>
      <c r="DM7" s="99" t="s">
        <v>164</v>
      </c>
      <c r="DN7" s="99"/>
      <c r="DO7" s="99"/>
      <c r="DP7" s="99" t="s">
        <v>167</v>
      </c>
      <c r="DQ7" s="99"/>
      <c r="DR7" s="99"/>
      <c r="DS7" s="99" t="s">
        <v>170</v>
      </c>
      <c r="DT7" s="99"/>
      <c r="DU7" s="99"/>
      <c r="DV7" s="99" t="s">
        <v>390</v>
      </c>
      <c r="DW7" s="99"/>
      <c r="DX7" s="99"/>
      <c r="DY7" s="98" t="s">
        <v>183</v>
      </c>
      <c r="DZ7" s="98"/>
      <c r="EA7" s="98"/>
      <c r="EB7" s="98" t="s">
        <v>186</v>
      </c>
      <c r="EC7" s="98"/>
      <c r="ED7" s="98"/>
      <c r="EE7" s="98" t="s">
        <v>189</v>
      </c>
      <c r="EF7" s="98"/>
      <c r="EG7" s="98"/>
      <c r="EH7" s="98" t="s">
        <v>391</v>
      </c>
      <c r="EI7" s="98"/>
      <c r="EJ7" s="98"/>
      <c r="EK7" s="98" t="s">
        <v>392</v>
      </c>
      <c r="EL7" s="98"/>
      <c r="EM7" s="98"/>
      <c r="EN7" s="98" t="s">
        <v>198</v>
      </c>
      <c r="EO7" s="98"/>
      <c r="EP7" s="98"/>
      <c r="EQ7" s="98" t="s">
        <v>393</v>
      </c>
      <c r="ER7" s="98"/>
      <c r="ES7" s="98"/>
      <c r="ET7" s="98" t="s">
        <v>394</v>
      </c>
      <c r="EU7" s="98"/>
      <c r="EV7" s="98"/>
      <c r="EW7" s="98" t="s">
        <v>215</v>
      </c>
      <c r="EX7" s="98"/>
      <c r="EY7" s="98"/>
      <c r="EZ7" s="98" t="s">
        <v>395</v>
      </c>
      <c r="FA7" s="98"/>
      <c r="FB7" s="98"/>
      <c r="FC7" s="98" t="s">
        <v>396</v>
      </c>
      <c r="FD7" s="98"/>
      <c r="FE7" s="98"/>
      <c r="FF7" s="98" t="s">
        <v>397</v>
      </c>
      <c r="FG7" s="98"/>
      <c r="FH7" s="98"/>
      <c r="FI7" s="98" t="s">
        <v>227</v>
      </c>
      <c r="FJ7" s="98"/>
      <c r="FK7" s="98"/>
      <c r="FL7" s="98" t="s">
        <v>398</v>
      </c>
      <c r="FM7" s="98"/>
      <c r="FN7" s="98"/>
      <c r="FO7" s="98" t="s">
        <v>399</v>
      </c>
      <c r="FP7" s="98"/>
      <c r="FQ7" s="98"/>
      <c r="FR7" s="98" t="s">
        <v>244</v>
      </c>
      <c r="FS7" s="98"/>
      <c r="FT7" s="98"/>
      <c r="FU7" s="98" t="s">
        <v>400</v>
      </c>
      <c r="FV7" s="98"/>
      <c r="FW7" s="98"/>
      <c r="FX7" s="98" t="s">
        <v>250</v>
      </c>
      <c r="FY7" s="98"/>
      <c r="FZ7" s="98"/>
      <c r="GA7" s="99" t="s">
        <v>401</v>
      </c>
      <c r="GB7" s="99"/>
      <c r="GC7" s="99"/>
      <c r="GD7" s="98" t="s">
        <v>256</v>
      </c>
      <c r="GE7" s="98"/>
      <c r="GF7" s="98"/>
      <c r="GG7" s="99" t="s">
        <v>259</v>
      </c>
      <c r="GH7" s="99"/>
      <c r="GI7" s="99"/>
      <c r="GJ7" s="99" t="s">
        <v>402</v>
      </c>
      <c r="GK7" s="99"/>
      <c r="GL7" s="99"/>
      <c r="GM7" s="99" t="s">
        <v>403</v>
      </c>
      <c r="GN7" s="99"/>
      <c r="GO7" s="99"/>
      <c r="GP7" s="99" t="s">
        <v>404</v>
      </c>
      <c r="GQ7" s="99"/>
      <c r="GR7" s="99"/>
      <c r="GS7" s="99" t="s">
        <v>278</v>
      </c>
      <c r="GT7" s="99"/>
      <c r="GU7" s="99"/>
      <c r="GV7" s="99" t="s">
        <v>281</v>
      </c>
      <c r="GW7" s="99"/>
      <c r="GX7" s="99"/>
      <c r="GY7" s="99" t="s">
        <v>405</v>
      </c>
      <c r="GZ7" s="99"/>
      <c r="HA7" s="99"/>
      <c r="HB7" s="98" t="s">
        <v>406</v>
      </c>
      <c r="HC7" s="98"/>
      <c r="HD7" s="98"/>
      <c r="HE7" s="98" t="s">
        <v>298</v>
      </c>
      <c r="HF7" s="98"/>
      <c r="HG7" s="98"/>
      <c r="HH7" s="98" t="s">
        <v>301</v>
      </c>
      <c r="HI7" s="98"/>
      <c r="HJ7" s="98"/>
      <c r="HK7" s="98" t="s">
        <v>304</v>
      </c>
      <c r="HL7" s="98"/>
      <c r="HM7" s="98"/>
      <c r="HN7" s="98" t="s">
        <v>307</v>
      </c>
      <c r="HO7" s="98"/>
      <c r="HP7" s="98"/>
      <c r="HQ7" s="98" t="s">
        <v>407</v>
      </c>
      <c r="HR7" s="98"/>
      <c r="HS7" s="98"/>
      <c r="HT7" s="98" t="s">
        <v>313</v>
      </c>
      <c r="HU7" s="98"/>
      <c r="HV7" s="98"/>
      <c r="HW7" s="98" t="s">
        <v>316</v>
      </c>
      <c r="HX7" s="98"/>
      <c r="HY7" s="98"/>
      <c r="HZ7" s="98" t="s">
        <v>327</v>
      </c>
      <c r="IA7" s="98"/>
      <c r="IB7" s="98"/>
      <c r="IC7" s="98" t="s">
        <v>330</v>
      </c>
      <c r="ID7" s="98"/>
      <c r="IE7" s="98"/>
      <c r="IF7" s="98" t="s">
        <v>333</v>
      </c>
      <c r="IG7" s="98"/>
      <c r="IH7" s="98"/>
      <c r="II7" s="98" t="s">
        <v>336</v>
      </c>
      <c r="IJ7" s="98"/>
      <c r="IK7" s="98"/>
      <c r="IL7" s="98" t="s">
        <v>339</v>
      </c>
      <c r="IM7" s="98"/>
      <c r="IN7" s="98"/>
      <c r="IO7" s="98" t="s">
        <v>342</v>
      </c>
      <c r="IP7" s="98"/>
      <c r="IQ7" s="98"/>
      <c r="IR7" s="98" t="s">
        <v>408</v>
      </c>
      <c r="IS7" s="98"/>
      <c r="IT7" s="98"/>
    </row>
    <row r="8" spans="1:254" ht="120.75">
      <c r="A8" s="76"/>
      <c r="B8" s="76"/>
      <c r="C8" s="9" t="s">
        <v>409</v>
      </c>
      <c r="D8" s="9" t="s">
        <v>410</v>
      </c>
      <c r="E8" s="9" t="s">
        <v>411</v>
      </c>
      <c r="F8" s="9" t="s">
        <v>412</v>
      </c>
      <c r="G8" s="9" t="s">
        <v>413</v>
      </c>
      <c r="H8" s="9" t="s">
        <v>414</v>
      </c>
      <c r="I8" s="9" t="s">
        <v>415</v>
      </c>
      <c r="J8" s="9" t="s">
        <v>416</v>
      </c>
      <c r="K8" s="9" t="s">
        <v>417</v>
      </c>
      <c r="L8" s="9" t="s">
        <v>418</v>
      </c>
      <c r="M8" s="9" t="s">
        <v>419</v>
      </c>
      <c r="N8" s="9" t="s">
        <v>420</v>
      </c>
      <c r="O8" s="9" t="s">
        <v>421</v>
      </c>
      <c r="P8" s="9" t="s">
        <v>422</v>
      </c>
      <c r="Q8" s="9" t="s">
        <v>423</v>
      </c>
      <c r="R8" s="9" t="s">
        <v>424</v>
      </c>
      <c r="S8" s="9" t="s">
        <v>425</v>
      </c>
      <c r="T8" s="9" t="s">
        <v>426</v>
      </c>
      <c r="U8" s="9" t="s">
        <v>427</v>
      </c>
      <c r="V8" s="9" t="s">
        <v>428</v>
      </c>
      <c r="W8" s="9" t="s">
        <v>429</v>
      </c>
      <c r="X8" s="9" t="s">
        <v>430</v>
      </c>
      <c r="Y8" s="9" t="s">
        <v>431</v>
      </c>
      <c r="Z8" s="9" t="s">
        <v>432</v>
      </c>
      <c r="AA8" s="9" t="s">
        <v>433</v>
      </c>
      <c r="AB8" s="9" t="s">
        <v>434</v>
      </c>
      <c r="AC8" s="9" t="s">
        <v>435</v>
      </c>
      <c r="AD8" s="9" t="s">
        <v>436</v>
      </c>
      <c r="AE8" s="9" t="s">
        <v>437</v>
      </c>
      <c r="AF8" s="9" t="s">
        <v>438</v>
      </c>
      <c r="AG8" s="9" t="s">
        <v>439</v>
      </c>
      <c r="AH8" s="9" t="s">
        <v>440</v>
      </c>
      <c r="AI8" s="9" t="s">
        <v>441</v>
      </c>
      <c r="AJ8" s="9" t="s">
        <v>442</v>
      </c>
      <c r="AK8" s="9" t="s">
        <v>443</v>
      </c>
      <c r="AL8" s="9" t="s">
        <v>444</v>
      </c>
      <c r="AM8" s="9" t="s">
        <v>445</v>
      </c>
      <c r="AN8" s="9" t="s">
        <v>446</v>
      </c>
      <c r="AO8" s="9" t="s">
        <v>447</v>
      </c>
      <c r="AP8" s="9" t="s">
        <v>448</v>
      </c>
      <c r="AQ8" s="9" t="s">
        <v>449</v>
      </c>
      <c r="AR8" s="9" t="s">
        <v>450</v>
      </c>
      <c r="AS8" s="9" t="s">
        <v>451</v>
      </c>
      <c r="AT8" s="9" t="s">
        <v>452</v>
      </c>
      <c r="AU8" s="9" t="s">
        <v>453</v>
      </c>
      <c r="AV8" s="9" t="s">
        <v>454</v>
      </c>
      <c r="AW8" s="9" t="s">
        <v>455</v>
      </c>
      <c r="AX8" s="9" t="s">
        <v>456</v>
      </c>
      <c r="AY8" s="9" t="s">
        <v>457</v>
      </c>
      <c r="AZ8" s="9" t="s">
        <v>458</v>
      </c>
      <c r="BA8" s="9" t="s">
        <v>459</v>
      </c>
      <c r="BB8" s="9" t="s">
        <v>460</v>
      </c>
      <c r="BC8" s="9" t="s">
        <v>461</v>
      </c>
      <c r="BD8" s="9" t="s">
        <v>462</v>
      </c>
      <c r="BE8" s="9" t="s">
        <v>463</v>
      </c>
      <c r="BF8" s="9" t="s">
        <v>464</v>
      </c>
      <c r="BG8" s="9" t="s">
        <v>465</v>
      </c>
      <c r="BH8" s="9" t="s">
        <v>466</v>
      </c>
      <c r="BI8" s="9" t="s">
        <v>467</v>
      </c>
      <c r="BJ8" s="9" t="s">
        <v>468</v>
      </c>
      <c r="BK8" s="9" t="s">
        <v>469</v>
      </c>
      <c r="BL8" s="9" t="s">
        <v>470</v>
      </c>
      <c r="BM8" s="9" t="s">
        <v>471</v>
      </c>
      <c r="BN8" s="9" t="s">
        <v>472</v>
      </c>
      <c r="BO8" s="9" t="s">
        <v>473</v>
      </c>
      <c r="BP8" s="9" t="s">
        <v>474</v>
      </c>
      <c r="BQ8" s="9" t="s">
        <v>475</v>
      </c>
      <c r="BR8" s="9" t="s">
        <v>476</v>
      </c>
      <c r="BS8" s="9" t="s">
        <v>477</v>
      </c>
      <c r="BT8" s="9" t="s">
        <v>478</v>
      </c>
      <c r="BU8" s="9" t="s">
        <v>479</v>
      </c>
      <c r="BV8" s="9" t="s">
        <v>480</v>
      </c>
      <c r="BW8" s="9" t="s">
        <v>481</v>
      </c>
      <c r="BX8" s="9" t="s">
        <v>482</v>
      </c>
      <c r="BY8" s="9" t="s">
        <v>483</v>
      </c>
      <c r="BZ8" s="9" t="s">
        <v>118</v>
      </c>
      <c r="CA8" s="9" t="s">
        <v>484</v>
      </c>
      <c r="CB8" s="9" t="s">
        <v>485</v>
      </c>
      <c r="CC8" s="9" t="s">
        <v>486</v>
      </c>
      <c r="CD8" s="9" t="s">
        <v>122</v>
      </c>
      <c r="CE8" s="9" t="s">
        <v>123</v>
      </c>
      <c r="CF8" s="9" t="s">
        <v>487</v>
      </c>
      <c r="CG8" s="9" t="s">
        <v>488</v>
      </c>
      <c r="CH8" s="9" t="s">
        <v>489</v>
      </c>
      <c r="CI8" s="9" t="s">
        <v>490</v>
      </c>
      <c r="CJ8" s="9" t="s">
        <v>491</v>
      </c>
      <c r="CK8" s="9" t="s">
        <v>492</v>
      </c>
      <c r="CL8" s="9" t="s">
        <v>493</v>
      </c>
      <c r="CM8" s="9" t="s">
        <v>494</v>
      </c>
      <c r="CN8" s="9" t="s">
        <v>495</v>
      </c>
      <c r="CO8" s="9" t="s">
        <v>496</v>
      </c>
      <c r="CP8" s="9" t="s">
        <v>497</v>
      </c>
      <c r="CQ8" s="9" t="s">
        <v>498</v>
      </c>
      <c r="CR8" s="9" t="s">
        <v>499</v>
      </c>
      <c r="CS8" s="9" t="s">
        <v>500</v>
      </c>
      <c r="CT8" s="9" t="s">
        <v>501</v>
      </c>
      <c r="CU8" s="9" t="s">
        <v>502</v>
      </c>
      <c r="CV8" s="9" t="s">
        <v>503</v>
      </c>
      <c r="CW8" s="9" t="s">
        <v>504</v>
      </c>
      <c r="CX8" s="9" t="s">
        <v>505</v>
      </c>
      <c r="CY8" s="9" t="s">
        <v>506</v>
      </c>
      <c r="CZ8" s="9" t="s">
        <v>507</v>
      </c>
      <c r="DA8" s="9" t="s">
        <v>508</v>
      </c>
      <c r="DB8" s="9" t="s">
        <v>509</v>
      </c>
      <c r="DC8" s="9" t="s">
        <v>510</v>
      </c>
      <c r="DD8" s="9" t="s">
        <v>511</v>
      </c>
      <c r="DE8" s="9" t="s">
        <v>512</v>
      </c>
      <c r="DF8" s="9" t="s">
        <v>513</v>
      </c>
      <c r="DG8" s="9" t="s">
        <v>514</v>
      </c>
      <c r="DH8" s="9" t="s">
        <v>515</v>
      </c>
      <c r="DI8" s="9" t="s">
        <v>516</v>
      </c>
      <c r="DJ8" s="10" t="s">
        <v>517</v>
      </c>
      <c r="DK8" s="9" t="s">
        <v>518</v>
      </c>
      <c r="DL8" s="10" t="s">
        <v>519</v>
      </c>
      <c r="DM8" s="10" t="s">
        <v>520</v>
      </c>
      <c r="DN8" s="9" t="s">
        <v>521</v>
      </c>
      <c r="DO8" s="10" t="s">
        <v>522</v>
      </c>
      <c r="DP8" s="10" t="s">
        <v>523</v>
      </c>
      <c r="DQ8" s="9" t="s">
        <v>524</v>
      </c>
      <c r="DR8" s="10" t="s">
        <v>525</v>
      </c>
      <c r="DS8" s="10" t="s">
        <v>526</v>
      </c>
      <c r="DT8" s="9" t="s">
        <v>527</v>
      </c>
      <c r="DU8" s="10" t="s">
        <v>528</v>
      </c>
      <c r="DV8" s="10" t="s">
        <v>529</v>
      </c>
      <c r="DW8" s="9" t="s">
        <v>530</v>
      </c>
      <c r="DX8" s="10" t="s">
        <v>173</v>
      </c>
      <c r="DY8" s="9" t="s">
        <v>531</v>
      </c>
      <c r="DZ8" s="9" t="s">
        <v>184</v>
      </c>
      <c r="EA8" s="9" t="s">
        <v>532</v>
      </c>
      <c r="EB8" s="9" t="s">
        <v>533</v>
      </c>
      <c r="EC8" s="9" t="s">
        <v>534</v>
      </c>
      <c r="ED8" s="9" t="s">
        <v>535</v>
      </c>
      <c r="EE8" s="9" t="s">
        <v>536</v>
      </c>
      <c r="EF8" s="9" t="s">
        <v>537</v>
      </c>
      <c r="EG8" s="9" t="s">
        <v>538</v>
      </c>
      <c r="EH8" s="9" t="s">
        <v>539</v>
      </c>
      <c r="EI8" s="9" t="s">
        <v>540</v>
      </c>
      <c r="EJ8" s="9" t="s">
        <v>541</v>
      </c>
      <c r="EK8" s="9" t="s">
        <v>542</v>
      </c>
      <c r="EL8" s="9" t="s">
        <v>543</v>
      </c>
      <c r="EM8" s="9" t="s">
        <v>544</v>
      </c>
      <c r="EN8" s="9" t="s">
        <v>545</v>
      </c>
      <c r="EO8" s="9" t="s">
        <v>546</v>
      </c>
      <c r="EP8" s="9" t="s">
        <v>547</v>
      </c>
      <c r="EQ8" s="9" t="s">
        <v>548</v>
      </c>
      <c r="ER8" s="9" t="s">
        <v>549</v>
      </c>
      <c r="ES8" s="9" t="s">
        <v>550</v>
      </c>
      <c r="ET8" s="9" t="s">
        <v>551</v>
      </c>
      <c r="EU8" s="9" t="s">
        <v>552</v>
      </c>
      <c r="EV8" s="9" t="s">
        <v>219</v>
      </c>
      <c r="EW8" s="9" t="s">
        <v>551</v>
      </c>
      <c r="EX8" s="9" t="s">
        <v>552</v>
      </c>
      <c r="EY8" s="9" t="s">
        <v>553</v>
      </c>
      <c r="EZ8" s="9" t="s">
        <v>433</v>
      </c>
      <c r="FA8" s="9" t="s">
        <v>554</v>
      </c>
      <c r="FB8" s="9" t="s">
        <v>555</v>
      </c>
      <c r="FC8" s="9" t="s">
        <v>556</v>
      </c>
      <c r="FD8" s="9" t="s">
        <v>557</v>
      </c>
      <c r="FE8" s="9" t="s">
        <v>558</v>
      </c>
      <c r="FF8" s="9" t="s">
        <v>559</v>
      </c>
      <c r="FG8" s="9" t="s">
        <v>560</v>
      </c>
      <c r="FH8" s="9" t="s">
        <v>561</v>
      </c>
      <c r="FI8" s="9" t="s">
        <v>562</v>
      </c>
      <c r="FJ8" s="9" t="s">
        <v>563</v>
      </c>
      <c r="FK8" s="9" t="s">
        <v>564</v>
      </c>
      <c r="FL8" s="9" t="s">
        <v>565</v>
      </c>
      <c r="FM8" s="9" t="s">
        <v>566</v>
      </c>
      <c r="FN8" s="9" t="s">
        <v>567</v>
      </c>
      <c r="FO8" s="9" t="s">
        <v>568</v>
      </c>
      <c r="FP8" s="9" t="s">
        <v>569</v>
      </c>
      <c r="FQ8" s="9" t="s">
        <v>570</v>
      </c>
      <c r="FR8" s="9" t="s">
        <v>571</v>
      </c>
      <c r="FS8" s="9" t="s">
        <v>572</v>
      </c>
      <c r="FT8" s="9" t="s">
        <v>573</v>
      </c>
      <c r="FU8" s="9" t="s">
        <v>574</v>
      </c>
      <c r="FV8" s="9" t="s">
        <v>575</v>
      </c>
      <c r="FW8" s="9" t="s">
        <v>576</v>
      </c>
      <c r="FX8" s="9" t="s">
        <v>577</v>
      </c>
      <c r="FY8" s="9" t="s">
        <v>578</v>
      </c>
      <c r="FZ8" s="9" t="s">
        <v>579</v>
      </c>
      <c r="GA8" s="10" t="s">
        <v>580</v>
      </c>
      <c r="GB8" s="9" t="s">
        <v>581</v>
      </c>
      <c r="GC8" s="10" t="s">
        <v>255</v>
      </c>
      <c r="GD8" s="9" t="s">
        <v>582</v>
      </c>
      <c r="GE8" s="9" t="s">
        <v>583</v>
      </c>
      <c r="GF8" s="9" t="s">
        <v>258</v>
      </c>
      <c r="GG8" s="10" t="s">
        <v>584</v>
      </c>
      <c r="GH8" s="9" t="s">
        <v>585</v>
      </c>
      <c r="GI8" s="10" t="s">
        <v>586</v>
      </c>
      <c r="GJ8" s="10" t="s">
        <v>587</v>
      </c>
      <c r="GK8" s="9" t="s">
        <v>588</v>
      </c>
      <c r="GL8" s="10" t="s">
        <v>589</v>
      </c>
      <c r="GM8" s="10" t="s">
        <v>590</v>
      </c>
      <c r="GN8" s="9" t="s">
        <v>591</v>
      </c>
      <c r="GO8" s="10" t="s">
        <v>558</v>
      </c>
      <c r="GP8" s="10" t="s">
        <v>592</v>
      </c>
      <c r="GQ8" s="9" t="s">
        <v>593</v>
      </c>
      <c r="GR8" s="10" t="s">
        <v>594</v>
      </c>
      <c r="GS8" s="10" t="s">
        <v>595</v>
      </c>
      <c r="GT8" s="9" t="s">
        <v>596</v>
      </c>
      <c r="GU8" s="10" t="s">
        <v>597</v>
      </c>
      <c r="GV8" s="10" t="s">
        <v>598</v>
      </c>
      <c r="GW8" s="9" t="s">
        <v>282</v>
      </c>
      <c r="GX8" s="10" t="s">
        <v>599</v>
      </c>
      <c r="GY8" s="10" t="s">
        <v>600</v>
      </c>
      <c r="GZ8" s="9" t="s">
        <v>601</v>
      </c>
      <c r="HA8" s="10" t="s">
        <v>602</v>
      </c>
      <c r="HB8" s="9" t="s">
        <v>603</v>
      </c>
      <c r="HC8" s="9" t="s">
        <v>604</v>
      </c>
      <c r="HD8" s="9" t="s">
        <v>605</v>
      </c>
      <c r="HE8" s="9" t="s">
        <v>451</v>
      </c>
      <c r="HF8" s="9" t="s">
        <v>452</v>
      </c>
      <c r="HG8" s="9" t="s">
        <v>606</v>
      </c>
      <c r="HH8" s="9" t="s">
        <v>607</v>
      </c>
      <c r="HI8" s="9" t="s">
        <v>608</v>
      </c>
      <c r="HJ8" s="9" t="s">
        <v>609</v>
      </c>
      <c r="HK8" s="9" t="s">
        <v>610</v>
      </c>
      <c r="HL8" s="9" t="s">
        <v>611</v>
      </c>
      <c r="HM8" s="9" t="s">
        <v>612</v>
      </c>
      <c r="HN8" s="9" t="s">
        <v>613</v>
      </c>
      <c r="HO8" s="9" t="s">
        <v>614</v>
      </c>
      <c r="HP8" s="9" t="s">
        <v>615</v>
      </c>
      <c r="HQ8" s="9" t="s">
        <v>616</v>
      </c>
      <c r="HR8" s="9" t="s">
        <v>617</v>
      </c>
      <c r="HS8" s="9" t="s">
        <v>618</v>
      </c>
      <c r="HT8" s="9" t="s">
        <v>619</v>
      </c>
      <c r="HU8" s="9" t="s">
        <v>620</v>
      </c>
      <c r="HV8" s="9" t="s">
        <v>621</v>
      </c>
      <c r="HW8" s="9" t="s">
        <v>622</v>
      </c>
      <c r="HX8" s="9" t="s">
        <v>623</v>
      </c>
      <c r="HY8" s="9" t="s">
        <v>624</v>
      </c>
      <c r="HZ8" s="9" t="s">
        <v>625</v>
      </c>
      <c r="IA8" s="9" t="s">
        <v>626</v>
      </c>
      <c r="IB8" s="9" t="s">
        <v>627</v>
      </c>
      <c r="IC8" s="9" t="s">
        <v>628</v>
      </c>
      <c r="ID8" s="9" t="s">
        <v>629</v>
      </c>
      <c r="IE8" s="9" t="s">
        <v>630</v>
      </c>
      <c r="IF8" s="9" t="s">
        <v>631</v>
      </c>
      <c r="IG8" s="9" t="s">
        <v>632</v>
      </c>
      <c r="IH8" s="9" t="s">
        <v>633</v>
      </c>
      <c r="II8" s="9" t="s">
        <v>634</v>
      </c>
      <c r="IJ8" s="9" t="s">
        <v>635</v>
      </c>
      <c r="IK8" s="9" t="s">
        <v>636</v>
      </c>
      <c r="IL8" s="9" t="s">
        <v>637</v>
      </c>
      <c r="IM8" s="9" t="s">
        <v>638</v>
      </c>
      <c r="IN8" s="9" t="s">
        <v>639</v>
      </c>
      <c r="IO8" s="9" t="s">
        <v>640</v>
      </c>
      <c r="IP8" s="9" t="s">
        <v>641</v>
      </c>
      <c r="IQ8" s="9" t="s">
        <v>642</v>
      </c>
      <c r="IR8" s="9" t="s">
        <v>643</v>
      </c>
      <c r="IS8" s="9" t="s">
        <v>644</v>
      </c>
      <c r="IT8" s="9" t="s">
        <v>645</v>
      </c>
    </row>
    <row r="9" spans="1:254" ht="15.95" customHeight="1">
      <c r="A9" s="30">
        <v>1</v>
      </c>
      <c r="B9" s="30"/>
      <c r="C9" s="29" t="str">
        <f>IF('Мектепалды сыныбы'!C9=1,МАС!D6, IF('Мектепалды сыныбы'!C9&lt;=0,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9" s="29" t="str">
        <f>IF('Мектепалды сыныбы'!D9=1,МАС!E6, IF('Мектепалды сыныбы'!D9&lt;=0, " "))</f>
        <v xml:space="preserve"> </v>
      </c>
      <c r="E9" s="29" t="str">
        <f>IF('Мектепалды сыныбы'!E9=1,МАС!F6, IF('Мектепалды сыныбы'!E9&lt;=0, " "))</f>
        <v xml:space="preserve"> </v>
      </c>
      <c r="F9" s="29" t="str">
        <f>IF('Мектепалды сыныбы'!F9=1,МАС!G6, IF('Мектепалды сыныбы'!F9&lt;=0, " "))</f>
        <v>әртүрлі жылдамдықпен – баяу, жылдам, орташа қарқынмен тоқтамай жүгіреді</v>
      </c>
      <c r="G9" s="29" t="str">
        <f>IF('Мектепалды сыныбы'!G9=1,МАС!H6, IF('Мектепалды сыныбы'!G9&lt;=0, " "))</f>
        <v xml:space="preserve"> </v>
      </c>
      <c r="H9" s="29" t="str">
        <f>IF('Мектепалды сыныбы'!H9=1,МАС!I6, IF('Мектепалды сыныбы'!H9&lt;=0, " "))</f>
        <v xml:space="preserve"> </v>
      </c>
      <c r="I9" s="29" t="str">
        <f>IF('Мектепалды сыныбы'!I9=1,МАС!J6, IF('Мектепалды сыныбы'!I9&lt;=0, " "))</f>
        <v xml:space="preserve">ұлттық қимылды ойындар, жарыс элементтері бар ойындар мен эстафеталық ойындарға белсенділікпен қатысады </v>
      </c>
      <c r="J9" s="29" t="str">
        <f>IF('Мектепалды сыныбы'!J9=1,МАС!K6, IF('Мектепалды сыныбы'!J9&lt;=0, " "))</f>
        <v xml:space="preserve"> </v>
      </c>
      <c r="K9" s="29" t="str">
        <f>IF('Мектепалды сыныбы'!K9=1,МАС!L6, IF('Мектепалды сыныбы'!K9&lt;=0, " "))</f>
        <v xml:space="preserve"> </v>
      </c>
      <c r="L9" s="29" t="str">
        <f>IF('Мектепалды сыныбы'!L9=1,МАС!M6, IF('Мектепалды сыныбы'!L9&lt;=0, " "))</f>
        <v>спорттық ойындар мен жаттығуларда белсенділік танытады</v>
      </c>
      <c r="M9" s="29" t="str">
        <f>IF('Мектепалды сыныбы'!M9=1,МАС!N6, IF('Мектепалды сыныбы'!M9&lt;=0, " "))</f>
        <v xml:space="preserve"> </v>
      </c>
      <c r="N9" s="29" t="str">
        <f>IF('Мектепалды сыныбы'!N9=1,МАС!O6, IF('Мектепалды сыныбы'!N9&lt;=0, " "))</f>
        <v xml:space="preserve"> </v>
      </c>
      <c r="O9" s="29" t="str">
        <f>IF('Мектепалды сыныбы'!O9=1,МАС!P6, IF('Мектепалды сыныбы'!O9&lt;=0, " "))</f>
        <v>гигиеналық шараларды өз бетінше орындайды</v>
      </c>
      <c r="P9" s="29" t="str">
        <f>IF('Мектепалды сыныбы'!P9=1,МАС!Q6, IF('Мектепалды сыныбы'!P9&lt;=0, " "))</f>
        <v xml:space="preserve"> </v>
      </c>
      <c r="Q9" s="29" t="str">
        <f>IF('Мектепалды сыныбы'!Q9=1,МАС!R6, IF('Мектепалды сыныбы'!Q9&lt;=0, " "))</f>
        <v xml:space="preserve"> </v>
      </c>
      <c r="R9" s="29" t="str">
        <f>IF('Мектепалды сыныбы'!R9=1,МАС!S6, IF('Мектепалды сыныбы'!R9&lt;=0, " "))</f>
        <v>өзіне – өзі қызмет көрсету және киіміне күтім жасау дағдыларын біледі</v>
      </c>
      <c r="S9" s="29" t="str">
        <f>IF('Мектепалды сыныбы'!S9=1,МАС!T6, IF('Мектепалды сыныбы'!S9&lt;=0, " "))</f>
        <v xml:space="preserve"> </v>
      </c>
      <c r="T9" s="29" t="str">
        <f>IF('Мектепалды сыныбы'!T9=1,МАС!U6, IF('Мектепалды сыныбы'!T9&lt;=0, " "))</f>
        <v xml:space="preserve"> </v>
      </c>
      <c r="U9" s="29" t="str">
        <f>IF('Мектепалды сыныбы'!U9=1,МАС!V6, IF('Мектепалды сыныбы'!U9&lt;=0, " "))</f>
        <v xml:space="preserve">салауатты өмір салтының құндылығын түсінеді          </v>
      </c>
      <c r="V9" s="29" t="str">
        <f>IF('Мектепалды сыныбы'!V9=1,МАС!W6, IF('Мектепалды сыныбы'!V9&lt;=0, " "))</f>
        <v xml:space="preserve"> </v>
      </c>
      <c r="W9" s="29" t="str">
        <f>IF('Мектепалды сыныбы'!W9=1,МАС!X6, IF('Мектепалды сыныбы'!W9&lt;=0, " "))</f>
        <v xml:space="preserve"> </v>
      </c>
      <c r="X9" s="29" t="str">
        <f>IF('Мектепалды сыныбы'!X9=1,МАС!Y6, IF('Мектепалды сыныбы'!X9&lt;=0, " "))</f>
        <v>сөздерге дыбыстық талдау жасай алады</v>
      </c>
      <c r="Y9" s="29" t="str">
        <f>IF('Мектепалды сыныбы'!Y9=1,МАС!Z6, IF('Мектепалды сыныбы'!Y9&lt;=0, " "))</f>
        <v xml:space="preserve"> </v>
      </c>
      <c r="Z9" s="29" t="str">
        <f>IF('Мектепалды сыныбы'!Z9=1,МАС!AA6, IF('Мектепалды сыныбы'!Z9&lt;=0, " "))</f>
        <v xml:space="preserve"> </v>
      </c>
      <c r="AA9" s="29" t="str">
        <f>IF('Мектепалды сыныбы'!AA9=1,МАС!AB6, IF('Мектепалды сыныбы'!AA9&lt;=0, " "))</f>
        <v>сөйлегенде зат есімдерді, сын есімдерді, үстеулерді, көп мағыналы сөздерді, синонимдер мен антонимдерді қолданады</v>
      </c>
      <c r="AB9" s="29" t="str">
        <f>IF('Мектепалды сыныбы'!AB9=1,МАС!AC6, IF('Мектепалды сыныбы'!AB9&lt;=0, " "))</f>
        <v xml:space="preserve"> </v>
      </c>
      <c r="AC9" s="29" t="str">
        <f>IF('Мектепалды сыныбы'!AC9=1,МАС!AD6, IF('Мектепалды сыныбы'!AC9&lt;=0, " "))</f>
        <v xml:space="preserve"> </v>
      </c>
      <c r="AD9" s="29" t="str">
        <f>IF('Мектепалды сыныбы'!AD9=1,МАС!AE6, IF('Мектепалды сыныбы'!AD9&lt;=0, " "))</f>
        <v>зат есімдерді сан есімдермен және сын есімдерді зат есімдермен байланыстырып айтады</v>
      </c>
      <c r="AE9" s="29" t="str">
        <f>IF('Мектепалды сыныбы'!AE9=1,МАС!AF6, IF('Мектепалды сыныбы'!AE9&lt;=0, " "))</f>
        <v xml:space="preserve"> </v>
      </c>
      <c r="AF9" s="29" t="str">
        <f>IF('Мектепалды сыныбы'!AF9=1,МАС!AG6, IF('Мектепалды сыныбы'!AF9&lt;=0, " "))</f>
        <v xml:space="preserve"> </v>
      </c>
      <c r="AG9" s="29" t="str">
        <f>IF('Мектепалды сыныбы'!AG10=1,МАС!AH6, IF('Мектепалды сыныбы'!AG10&lt;=0, " "))</f>
        <v>әңгімелесушіні мұқият тыңдап, сұрақтарды дұрыс қояды және қойылған сұрақтарға қысқаша немесе толық жауап береді</v>
      </c>
      <c r="AH9" s="29" t="str">
        <f>IF('Мектепалды сыныбы'!AH9=1,МАС!AI6, IF('Мектепалды сыныбы'!AH9&lt;=0, " "))</f>
        <v xml:space="preserve"> </v>
      </c>
      <c r="AI9" s="29" t="str">
        <f>IF('Мектепалды сыныбы'!AI9=1,МАС!AJ6, IF('Мектепалды сыныбы'!AI9&lt;=0, " "))</f>
        <v xml:space="preserve"> </v>
      </c>
      <c r="AJ9" s="29" t="str">
        <f>IF('Мектепалды сыныбы'!AJ9=1,МАС!AK6, IF('Мектепалды сыныбы'!AJ9&lt;=0, " "))</f>
        <v>бақылаулар мен сюжеттік суреттер бойынша әңгімелер құрастырады</v>
      </c>
      <c r="AK9" s="29" t="str">
        <f>IF('Мектепалды сыныбы'!AK9=1,МАС!AL6, IF('Мектепалды сыныбы'!AK9&lt;=0, " "))</f>
        <v xml:space="preserve"> </v>
      </c>
      <c r="AL9" s="29" t="str">
        <f>IF('Мектепалды сыныбы'!AL9=1,МАС!AM6, IF('Мектепалды сыныбы'!AL9&lt;=0, " "))</f>
        <v xml:space="preserve"> </v>
      </c>
      <c r="AM9" s="29" t="str">
        <f>IF('Мектепалды сыныбы'!AM9=1,МАС!AN6, IF('Мектепалды сыныбы'!AM9&lt;=0, " "))</f>
        <v>әңгімелерді бірізді айтып береді</v>
      </c>
      <c r="AN9" s="29" t="str">
        <f>IF('Мектепалды сыныбы'!AN9=1,МАС!AO6, IF('Мектепалды сыныбы'!AN9&lt;=0, " "))</f>
        <v xml:space="preserve"> </v>
      </c>
      <c r="AO9" s="29" t="str">
        <f>IF('Мектепалды сыныбы'!AO9=1,МАС!AP6, IF('Мектепалды сыныбы'!AO9&lt;=0, " "))</f>
        <v xml:space="preserve"> </v>
      </c>
      <c r="AP9" s="29" t="str">
        <f>IF('Мектепалды сыныбы'!AP9=1,МАС!AQ6, IF('Мектепалды сыныбы'!AP9&lt;=0, " "))</f>
        <v>әңгімелесу кезінде өзін мәдениетті, әдепті ұстайды</v>
      </c>
      <c r="AQ9" s="29" t="str">
        <f>IF('Мектепалды сыныбы'!AQ9=1,МАС!AR6, IF('Мектепалды сыныбы'!AQ9&lt;=0, " "))</f>
        <v xml:space="preserve"> </v>
      </c>
      <c r="AR9" s="29" t="str">
        <f>IF('Мектепалды сыныбы'!AR9=1,МАС!AS6, IF('Мектепалды сыныбы'!AR9&lt;=0, " "))</f>
        <v xml:space="preserve"> </v>
      </c>
      <c r="AS9" s="29" t="str">
        <f>IF('Мектепалды сыныбы'!AS9=1,МАС!AT6, IF('Мектепалды сыныбы'!AS9&lt;=0, " "))</f>
        <v>себеп-салдарлық байланыстарды, әдеби жанрларды ажыратады</v>
      </c>
      <c r="AT9" s="29" t="str">
        <f>IF('Мектепалды сыныбы'!AT9=1,МАС!AU6, IF('Мектепалды сыныбы'!AT9&lt;=0, " "))</f>
        <v xml:space="preserve"> </v>
      </c>
      <c r="AU9" s="29" t="str">
        <f>IF('Мектепалды сыныбы'!AU9=1,МАС!AV6, IF('Мектепалды сыныбы'!AU9&lt;=0, " "))</f>
        <v xml:space="preserve"> </v>
      </c>
      <c r="AV9" s="29" t="str">
        <f>IF('Мектепалды сыныбы'!AV9=1,МАС!AW6, IF('Мектепалды сыныбы'!AV9&lt;=0, " "))</f>
        <v>өлеңдерді мәнерлеп, интонациямен оқиды</v>
      </c>
      <c r="AW9" s="29" t="str">
        <f>IF('Мектепалды сыныбы'!AW9=1,МАС!AX6, IF('Мектепалды сыныбы'!AW9&lt;=0, " "))</f>
        <v xml:space="preserve"> </v>
      </c>
      <c r="AX9" s="29" t="str">
        <f>IF('Мектепалды сыныбы'!AX9=1,МАС!AY6, IF('Мектепалды сыныбы'!AX9&lt;=0, " "))</f>
        <v xml:space="preserve"> </v>
      </c>
      <c r="AY9" s="29" t="str">
        <f>IF('Мектепалды сыныбы'!AY9=1,МАС!AZ6, IF('Мектепалды сыныбы'!AY9&lt;=0, " "))</f>
        <v>мазмұнның бірізділігін сақтай отырып, шығарма мазмұнын қайталап айтады</v>
      </c>
      <c r="AZ9" s="29" t="str">
        <f>IF('Мектепалды сыныбы'!AZ9=1,МАС!BA6, IF('Мектепалды сыныбы'!AZ9&lt;=0, " "))</f>
        <v xml:space="preserve"> </v>
      </c>
      <c r="BA9" s="29" t="str">
        <f>IF('Мектепалды сыныбы'!BA9=1,МАС!BB6, IF('Мектепалды сыныбы'!BA9&lt;=0, " "))</f>
        <v xml:space="preserve"> </v>
      </c>
      <c r="BB9" s="29" t="str">
        <f>IF('Мектепалды сыныбы'!BB9=1,МАС!BC6, IF('Мектепалды сыныбы'!BB9&lt;=0, " "))</f>
        <v>рөлдерде кейіпкердің көңіл күйі мен мінезін, бейненің қимылын, интонациясы мен мимикасын береді</v>
      </c>
      <c r="BC9" s="29" t="str">
        <f>IF('Мектепалды сыныбы'!BC9=1,МАС!BD6, IF('Мектепалды сыныбы'!BC9&lt;=0, " "))</f>
        <v xml:space="preserve"> </v>
      </c>
      <c r="BD9" s="29" t="str">
        <f>IF('Мектепалды сыныбы'!BD9=1,МАС!BE6, IF('Мектепалды сыныбы'!BD9&lt;=0, " "))</f>
        <v xml:space="preserve"> </v>
      </c>
      <c r="BE9" s="29" t="str">
        <f>IF('Мектепалды сыныбы'!BE9=1,МАС!BF6, IF('Мектепалды сыныбы'!BE9&lt;=0, " "))</f>
        <v>қойылымдағы өзінің рөлін мәнерлі, дербес орындайды</v>
      </c>
      <c r="BF9" s="29" t="str">
        <f>IF('Мектепалды сыныбы'!BF9=1,МАС!BG6, IF('Мектепалды сыныбы'!BF9&lt;=0, " "))</f>
        <v xml:space="preserve"> </v>
      </c>
      <c r="BG9" s="29" t="str">
        <f>IF('Мектепалды сыныбы'!BG9=1,МАС!BH6, IF('Мектепалды сыныбы'!BG9&lt;=0, " "))</f>
        <v xml:space="preserve"> </v>
      </c>
      <c r="BH9" s="29" t="str">
        <f>IF('Мектепалды сыныбы'!BH9=1,МАС!BI6, IF('Мектепалды сыныбы'!BH9&lt;=0, " "))</f>
        <v>түрлі дереккөздерден алған ақпараттарымен, әсерлерімен бөліседі</v>
      </c>
      <c r="BI9" s="29" t="str">
        <f>IF('Мектепалды сыныбы'!BI9=1,МАС!BJ6, IF('Мектепалды сыныбы'!BI9&lt;=0, " "))</f>
        <v xml:space="preserve"> </v>
      </c>
      <c r="BJ9" s="29" t="str">
        <f>IF('Мектепалды сыныбы'!BJ9=1,МАС!BK6, IF('Мектепалды сыныбы'!BJ9&lt;=0, " "))</f>
        <v xml:space="preserve"> </v>
      </c>
      <c r="BK9" s="29" t="str">
        <f>IF('Мектепалды сыныбы'!BK9=1,МАС!BL6, IF('Мектепалды сыныбы'!BK9&lt;=0, " "))</f>
        <v>айналасында болып жатқан оқиғаларға өзінің көзқарасын білдіреді</v>
      </c>
      <c r="BL9" s="29" t="str">
        <f>IF('Мектепалды сыныбы'!BL9=1,МАС!BM6, IF('Мектепалды сыныбы'!BL9&lt;=0, " "))</f>
        <v xml:space="preserve"> </v>
      </c>
      <c r="BM9" s="29" t="str">
        <f>IF('Мектепалды сыныбы'!BM9=1,МАС!BN6, IF('Мектепалды сыныбы'!BM9&lt;=0, " "))</f>
        <v xml:space="preserve"> </v>
      </c>
      <c r="BN9" s="29" t="str">
        <f>IF('Мектепалды сыныбы'!BN9=1,МАС!BO6, IF('Мектепалды сыныбы'!BN9&lt;=0, " "))</f>
        <v>сөздерге дыбыстық талдау жасайды, сөздегі дыбыстардың ретін, дауысты және дауыссыз дыбыстарды анықтайды</v>
      </c>
      <c r="BO9" s="29" t="str">
        <f>IF('Мектепалды сыныбы'!BO9=1,МАС!BP6, IF('Мектепалды сыныбы'!BO9&lt;=0, " "))</f>
        <v xml:space="preserve"> </v>
      </c>
      <c r="BP9" s="29" t="str">
        <f>IF('Мектепалды сыныбы'!BP9=1,МАС!BQ6, IF('Мектепалды сыныбы'!BP9&lt;=0, " "))</f>
        <v xml:space="preserve"> </v>
      </c>
      <c r="BQ9" s="29" t="str">
        <f>IF('Мектепалды сыныбы'!BQ9=1,МАС!BR6, IF('Мектепалды сыныбы'!BQ9&lt;=0, " "))</f>
        <v>барлық дыбыстарды анық айтады,  дауысты және дауыссыз дыбыстарды ажыратады</v>
      </c>
      <c r="BR9" s="29" t="str">
        <f>IF('Мектепалды сыныбы'!BR9=1,МАС!BS6, IF('Мектепалды сыныбы'!BR9&lt;=0, " "))</f>
        <v xml:space="preserve"> </v>
      </c>
      <c r="BS9" s="29" t="str">
        <f>IF('Мектепалды сыныбы'!BS9=1,МАС!BT6, IF('Мектепалды сыныбы'!BS9&lt;=0, " "))</f>
        <v xml:space="preserve"> </v>
      </c>
      <c r="BT9" s="29" t="str">
        <f>IF('Мектепалды сыныбы'!BT9=1,МАС!BU6, IF('Мектепалды сыныбы'!BT9&lt;=0, " "))</f>
        <v>берілген буынға сөз құрастырады</v>
      </c>
      <c r="BU9" s="29" t="str">
        <f>IF('Мектепалды сыныбы'!BU9=1,МАС!BV6, IF('Мектепалды сыныбы'!BU9&lt;=0, " "))</f>
        <v xml:space="preserve"> </v>
      </c>
      <c r="BV9" s="29" t="str">
        <f>IF('Мектепалды сыныбы'!BV9=1,МАС!BW6, IF('Мектепалды сыныбы'!BV9&lt;=0, " "))</f>
        <v xml:space="preserve"> </v>
      </c>
      <c r="BW9" s="29" t="str">
        <f>IF('Мектепалды сыныбы'!BW9=1,МАС!BX6, IF('Мектепалды сыныбы'!BW9&lt;=0, " "))</f>
        <v>берілген сөздерден жай сөйлемдер құрастырады</v>
      </c>
      <c r="BX9" s="29" t="str">
        <f>IF('Мектепалды сыныбы'!BX9=1,МАС!BY6, IF('Мектепалды сыныбы'!BX9&lt;=0, " "))</f>
        <v xml:space="preserve"> </v>
      </c>
      <c r="BY9" s="29" t="str">
        <f>IF('Мектепалды сыныбы'!BY9=1,МАС!BZ6, IF('Мектепалды сыныбы'!BY9&lt;=0, " "))</f>
        <v xml:space="preserve"> </v>
      </c>
      <c r="BZ9" s="29" t="str">
        <f>IF('Мектепалды сыныбы'!BZ9=1,МАС!CA6, IF('Мектепалды сыныбы'!BZ9&lt;=0, " "))</f>
        <v>қаламды дұрыс ұстай алады</v>
      </c>
      <c r="CA9" s="29" t="str">
        <f>IF('Мектепалды сыныбы'!CA9=1,МАС!CB6, IF('Мектепалды сыныбы'!CA9&lt;=0, " "))</f>
        <v xml:space="preserve"> </v>
      </c>
      <c r="CB9" s="29" t="str">
        <f>IF('Мектепалды сыныбы'!CB9=1,МАС!CC6, IF('Мектепалды сыныбы'!CB9&lt;=0, " "))</f>
        <v xml:space="preserve"> </v>
      </c>
      <c r="CC9" s="29" t="str">
        <f>IF('Мектепалды сыныбы'!CC9=1,МАС!CD6, IF('Мектепалды сыныбы'!CC9&lt;=0, " "))</f>
        <v>түрлі сызықтарды салады</v>
      </c>
      <c r="CD9" s="29" t="str">
        <f>IF('Мектепалды сыныбы'!CD9=1,МАС!CE6, IF('Мектепалды сыныбы'!CD9&lt;=0, " "))</f>
        <v xml:space="preserve"> </v>
      </c>
      <c r="CE9" s="29" t="str">
        <f>IF('Мектепалды сыныбы'!CE9=1,МАС!CF6, IF('Мектепалды сыныбы'!CE9&lt;=0, " "))</f>
        <v xml:space="preserve"> </v>
      </c>
      <c r="CF9" s="29" t="str">
        <f>IF('Мектепалды сыныбы'!CF9=1,МАС!CG6, IF('Мектепалды сыныбы'!CF9&lt;=0, " "))</f>
        <v>жазу парағында бағдарлай біледі, жазу жолы мен жоларалық кеңістікті ажыратады</v>
      </c>
      <c r="CG9" s="29" t="str">
        <f>IF('Мектепалды сыныбы'!CG9=1,МАС!CH6, IF('Мектепалды сыныбы'!CG9&lt;=0, " "))</f>
        <v xml:space="preserve"> </v>
      </c>
      <c r="CH9" s="29" t="str">
        <f>IF('Мектепалды сыныбы'!CH9=1,МАС!CI6, IF('Мектепалды сыныбы'!CH9&lt;=0, " "))</f>
        <v xml:space="preserve"> </v>
      </c>
      <c r="CI9" s="29" t="str">
        <f>IF('Мектепалды сыныбы'!CI9=1,МАС!CJ6, IF('Мектепалды сыныбы'!CI9&lt;=0, " "))</f>
        <v>қазақ тіліне тән ә, ө, қ, ү, ұ, і, ғ, ң, һ дыбыстарын, осы дыбыстардан тұратын сөздерді анық айтады</v>
      </c>
      <c r="CJ9" s="29" t="str">
        <f>IF('Мектепалды сыныбы'!CJ9=1,МАС!CK6, IF('Мектепалды сыныбы'!CJ9&lt;=0, " "))</f>
        <v xml:space="preserve"> </v>
      </c>
      <c r="CK9" s="29" t="str">
        <f>IF('Мектепалды сыныбы'!CK9=1,МАС!CL6, IF('Мектепалды сыныбы'!CK9&lt;=0, " "))</f>
        <v xml:space="preserve"> </v>
      </c>
      <c r="CL9" s="29" t="str">
        <f>IF('Мектепалды сыныбы'!CL9=1,МАС!CM6, IF('Мектепалды сыныбы'!CL9&lt;=0, " "))</f>
        <v xml:space="preserve"> өлеңдер, санамақтар, жаңылтпаштар, тақпақтарды жатқа айтады</v>
      </c>
      <c r="CM9" s="29" t="str">
        <f>IF('Мектепалды сыныбы'!CM9=1,МАС!CN6, IF('Мектепалды сыныбы'!CM9&lt;=0, " "))</f>
        <v xml:space="preserve"> </v>
      </c>
      <c r="CN9" s="29" t="str">
        <f>IF('Мектепалды сыныбы'!CN9=1,МАС!CO6, IF('Мектепалды сыныбы'!CN9&lt;=0, " "))</f>
        <v xml:space="preserve"> </v>
      </c>
      <c r="CO9" s="29" t="str">
        <f>IF('Мектепалды сыныбы'!CO9=1,МАС!CP6, IF('Мектепалды сыныбы'!CO9&lt;=0, " "))</f>
        <v>әңгімелесушіге сұрақтарды дұрыс қояды, оған қысқа және толық нақты жауап береді</v>
      </c>
      <c r="CP9" s="29" t="str">
        <f>IF('Мектепалды сыныбы'!CP9=1,МАС!CQ6, IF('Мектепалды сыныбы'!CP9&lt;=0, " "))</f>
        <v xml:space="preserve"> </v>
      </c>
      <c r="CQ9" s="29" t="str">
        <f>IF('Мектепалды сыныбы'!CQ9=1,МАС!CR6, IF('Мектепалды сыныбы'!CQ9&lt;=0, " "))</f>
        <v xml:space="preserve"> </v>
      </c>
      <c r="CR9" s="29" t="str">
        <f>IF('Мектепалды сыныбы'!CR9=1,МАС!CS6, IF('Мектепалды сыныбы'!CR9&lt;=0, " "))</f>
        <v>тыңдалған көркем шығарма мазмұнын ретімен, жүйелі түрде жеткізеді</v>
      </c>
      <c r="CS9" s="29" t="str">
        <f>IF('Мектепалды сыныбы'!CS9=1,МАС!CT6, IF('Мектепалды сыныбы'!CS9&lt;=0, " "))</f>
        <v xml:space="preserve"> </v>
      </c>
      <c r="CT9" s="29" t="str">
        <f>IF('Мектепалды сыныбы'!CT9=1,МАС!CU6, IF('Мектепалды сыныбы'!CT9&lt;=0, " "))</f>
        <v xml:space="preserve"> </v>
      </c>
      <c r="CU9" s="29" t="str">
        <f>IF('Мектепалды сыныбы'!CU9=1,МАС!CV6, IF('Мектепалды сыныбы'!CU9&lt;=0, " "))</f>
        <v>бір-бірімен еркін диалог құрады</v>
      </c>
      <c r="CV9" s="29" t="str">
        <f>IF('Мектепалды сыныбы'!CV9=1,МАС!CW6, IF('Мектепалды сыныбы'!CV9&lt;=0, " "))</f>
        <v xml:space="preserve"> </v>
      </c>
      <c r="CW9" s="29" t="str">
        <f>IF('Мектепалды сыныбы'!CW9=1,МАС!CX6, IF('Мектепалды сыныбы'!CW9&lt;=0, " "))</f>
        <v xml:space="preserve"> </v>
      </c>
      <c r="CX9" s="29" t="str">
        <f>IF('Мектепалды сыныбы'!CX9=1,МАС!CY6, IF('Мектепалды сыныбы'!CX9&lt;=0, " "))</f>
        <v>өзінің тәжірибесіне сүйеніп, суреттер бойынша әңгіме құрастырады</v>
      </c>
      <c r="CY9" s="29" t="str">
        <f>IF('Мектепалды сыныбы'!CY9=1,МАС!CZ6, IF('Мектепалды сыныбы'!CY9&lt;=0, " "))</f>
        <v xml:space="preserve"> </v>
      </c>
      <c r="CZ9" s="29" t="str">
        <f>IF('Мектепалды сыныбы'!CZ9=1,МАС!DA6, IF('Мектепалды сыныбы'!CZ9&lt;=0, " "))</f>
        <v xml:space="preserve"> </v>
      </c>
      <c r="DA9" s="29" t="str">
        <f>IF('Мектепалды сыныбы'!DA9=1,МАС!DB6, IF('Мектепалды сыныбы'!DA9&lt;=0, " "))</f>
        <v>ойыншықтар мен заттарды 5-6 сөйлеммен сипаттайды</v>
      </c>
      <c r="DB9" s="29" t="str">
        <f>IF('Мектепалды сыныбы'!DB9=1,МАС!DC6, IF('Мектепалды сыныбы'!DB9&lt;=0, " "))</f>
        <v xml:space="preserve"> </v>
      </c>
      <c r="DC9" s="29" t="str">
        <f>IF('Мектепалды сыныбы'!DC9=1,МАС!DD6, IF('Мектепалды сыныбы'!DC9&lt;=0, " "))</f>
        <v xml:space="preserve"> </v>
      </c>
      <c r="DD9" s="29" t="str">
        <f>IF('Мектепалды сыныбы'!DD9=1,МАС!DE6, IF('Мектепалды сыныбы'!DD9&lt;=0, " "))</f>
        <v>жиындарды бөліктерге бөледі және оларды қайта біріктіреді</v>
      </c>
      <c r="DE9" s="29" t="str">
        <f>IF('Мектепалды сыныбы'!DE9=1,МАС!DF6, IF('Мектепалды сыныбы'!DE9&lt;=0, " "))</f>
        <v xml:space="preserve"> </v>
      </c>
      <c r="DF9" s="29" t="str">
        <f>IF('Мектепалды сыныбы'!DF9=1,МАС!DG6, IF('Мектепалды сыныбы'!DF9&lt;=0, " "))</f>
        <v xml:space="preserve"> </v>
      </c>
      <c r="DG9" s="29" t="str">
        <f>IF('Мектепалды сыныбы'!DG9=1,МАС!DH6, IF('Мектепалды сыныбы'!DG9&lt;=0,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9" s="29" t="str">
        <f>IF('Мектепалды сыныбы'!DH9=1,МАС!DI6, IF('Мектепалды сыныбы'!DH9&lt;=0, " "))</f>
        <v xml:space="preserve"> </v>
      </c>
      <c r="DI9" s="29" t="str">
        <f>IF('Мектепалды сыныбы'!DI9=1,МАС!DJ6, IF('Мектепалды сыныбы'!DI9&lt;=0, " "))</f>
        <v xml:space="preserve"> </v>
      </c>
      <c r="DJ9" s="29" t="str">
        <f>IF('Мектепалды сыныбы'!DJ9=1,МАС!DK6, IF('Мектепалды сыныбы'!DJ9&lt;=0, " "))</f>
        <v>әртүрлі белгілері бойынша заттарды салыстыра алады (түсі, пішіні, өлшемі, материалы, қолданылуы)</v>
      </c>
      <c r="DK9" s="29" t="str">
        <f>IF('Мектепалды сыныбы'!DK9=1,МАС!DL6, IF('Мектепалды сыныбы'!DK9&lt;=0, " "))</f>
        <v xml:space="preserve"> </v>
      </c>
      <c r="DL9" s="29" t="str">
        <f>IF('Мектепалды сыныбы'!DL9=1,МАС!DM6, IF('Мектепалды сыныбы'!DL9&lt;=0, " "))</f>
        <v xml:space="preserve"> </v>
      </c>
      <c r="DM9" s="29" t="str">
        <f>IF('Мектепалды сыныбы'!DM9=1,МАС!DN6, IF('Мектепалды сыныбы'!DM9&lt;=0, " "))</f>
        <v>заттарды шамасына қарай өсу және кему ретімен орналастырады</v>
      </c>
      <c r="DN9" s="29" t="str">
        <f>IF('Мектепалды сыныбы'!DN9=1,МАС!DO6, IF('Мектепалды сыныбы'!DN9&lt;=0, " "))</f>
        <v xml:space="preserve"> </v>
      </c>
      <c r="DO9" s="29" t="str">
        <f>IF('Мектепалды сыныбы'!DO9=1,МАС!DP6, IF('Мектепалды сыныбы'!DO9&lt;=0, " "))</f>
        <v xml:space="preserve"> </v>
      </c>
      <c r="DP9" s="29" t="str">
        <f>IF('Мектепалды сыныбы'!DP9=1,МАС!DQ6, IF('Мектепалды сыныбы'!DP9&lt;=0, " "))</f>
        <v>қағаз бетінде бағдарлай біледі, апта күндерін, жыл мезгілдері бойынша айларды ретімен атайды</v>
      </c>
      <c r="DQ9" s="29" t="str">
        <f>IF('Мектепалды сыныбы'!DQ9=1,МАС!DR6, IF('Мектепалды сыныбы'!DQ9&lt;=0, " "))</f>
        <v xml:space="preserve"> </v>
      </c>
      <c r="DR9" s="29" t="str">
        <f>IF('Мектепалды сыныбы'!DR9=1,МАС!DS6, IF('Мектепалды сыныбы'!DR9&lt;=0, " "))</f>
        <v xml:space="preserve"> </v>
      </c>
      <c r="DS9" s="29" t="str">
        <f>IF('Мектепалды сыныбы'!DS9=1,МАС!DT6, IF('Мектепалды сыныбы'!DS9&lt;=0, " "))</f>
        <v>геометриялық пішіндерді (дөңгелек, сопақша, үшбұрыш, шаршы, тіктөртбұрыш) ажыратады және атайды</v>
      </c>
      <c r="DT9" s="29" t="str">
        <f>IF('Мектепалды сыныбы'!DT9=1,МАС!DU6, IF('Мектепалды сыныбы'!DT9&lt;=0, " "))</f>
        <v xml:space="preserve"> </v>
      </c>
      <c r="DU9" s="29" t="str">
        <f>IF('Мектепалды сыныбы'!DU9=1,МАС!DV6, IF('Мектепалды сыныбы'!DU9&lt;=0, " "))</f>
        <v xml:space="preserve"> </v>
      </c>
      <c r="DV9" s="29" t="str">
        <f>IF('Мектепалды сыныбы'!DV9=1,МАС!DW6, IF('Мектепалды сыныбы'!DV9&lt;=0, " "))</f>
        <v>түрлі сызықтарды салады</v>
      </c>
      <c r="DW9" s="29" t="str">
        <f>IF('Мектепалды сыныбы'!DW9=1,МАС!DX6, IF('Мектепалды сыныбы'!DW9&lt;=0, " "))</f>
        <v xml:space="preserve"> </v>
      </c>
      <c r="DX9" s="29" t="str">
        <f>IF('Мектепалды сыныбы'!DX9=1,МАС!DY6, IF('Мектепалды сыныбы'!DX9&lt;=0, " "))</f>
        <v xml:space="preserve"> </v>
      </c>
      <c r="DY9" s="29" t="str">
        <f>IF('Мектепалды сыныбы'!DY9=1,МАС!DZ6, IF('Мектепалды сыныбы'!DY9&lt;=0, " "))</f>
        <v>тірі табиғат заттарының бейнелерін күрделі емес қимылдар мен қалыптар арқылы жеткізеді:</v>
      </c>
      <c r="DZ9" s="29" t="str">
        <f>IF('Мектепалды сыныбы'!DZ9=1,МАС!EA6, IF('Мектепалды сыныбы'!DZ9&lt;=0, " "))</f>
        <v xml:space="preserve"> </v>
      </c>
      <c r="EA9" s="29" t="str">
        <f>IF('Мектепалды сыныбы'!EA9=1,МАС!EB6, IF('Мектепалды сыныбы'!EA9&lt;=0, " "))</f>
        <v xml:space="preserve"> </v>
      </c>
      <c r="EB9" s="29" t="str">
        <f>IF('Мектепалды сыныбы'!EB9=1,МАС!EC6, IF('Мектепалды сыныбы'!EB9&lt;=0,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9" s="29" t="str">
        <f>IF('Мектепалды сыныбы'!EC9=1,МАС!ED6, IF('Мектепалды сыныбы'!EC9&lt;=0, " "))</f>
        <v xml:space="preserve"> </v>
      </c>
      <c r="ED9" s="29" t="str">
        <f>IF('Мектепалды сыныбы'!ED9=1,МАС!EE6, IF('Мектепалды сыныбы'!ED9&lt;=0, " "))</f>
        <v xml:space="preserve"> </v>
      </c>
      <c r="EE9" s="29" t="str">
        <f>IF('Мектепалды сыныбы'!EE9=1,МАС!EF6, IF('Мектепалды сыныбы'!EE9&lt;=0, " "))</f>
        <v>жаңа түстер (күлгін) және реңктерді (көк, қызғылт, қою жасыл) бояуды араластыру арқылы шығарады:</v>
      </c>
      <c r="EF9" s="29" t="str">
        <f>IF('Мектепалды сыныбы'!EF9=1,МАС!EG6, IF('Мектепалды сыныбы'!EF9&lt;=0, " "))</f>
        <v xml:space="preserve"> </v>
      </c>
      <c r="EG9" s="29" t="str">
        <f>IF('Мектепалды сыныбы'!EG9=1,МАС!EH6, IF('Мектепалды сыныбы'!EG9&lt;=0, " "))</f>
        <v xml:space="preserve"> </v>
      </c>
      <c r="EH9" s="29" t="str">
        <f>IF('Мектепалды сыныбы'!EH9=1,МАС!EI6, IF('Мектепалды сыныбы'!EH9&lt;=0, " "))</f>
        <v>ұжыммен бірге жұмыс істейді, міндеттерді өзара келісіп орындайды</v>
      </c>
      <c r="EI9" s="29" t="str">
        <f>IF('Мектепалды сыныбы'!EI9=1,МАС!EJ6, IF('Мектепалды сыныбы'!EI9&lt;=0, " "))</f>
        <v xml:space="preserve"> </v>
      </c>
      <c r="EJ9" s="29" t="str">
        <f>IF('Мектепалды сыныбы'!EJ9=1,МАС!EK6, IF('Мектепалды сыныбы'!EJ9&lt;=0, " "))</f>
        <v xml:space="preserve"> </v>
      </c>
      <c r="EK9" s="29" t="str">
        <f>IF('Мектепалды сыныбы'!EK9=1,МАС!EL6, IF('Мектепалды сыныбы'!EK9&lt;=0, " "))</f>
        <v>қазақ оюларының элементтерін салады және олармен киімдерді, тұрмыстық заттарды безендіреді</v>
      </c>
      <c r="EL9" s="29" t="str">
        <f>IF('Мектепалды сыныбы'!EL9=1,МАС!EM6, IF('Мектепалды сыныбы'!EL9&lt;=0, " "))</f>
        <v xml:space="preserve"> </v>
      </c>
      <c r="EM9" s="29" t="str">
        <f>IF('Мектепалды сыныбы'!EM9=1,МАС!EN6, IF('Мектепалды сыныбы'!EM9&lt;=0, " "))</f>
        <v xml:space="preserve"> </v>
      </c>
      <c r="EN9" s="29" t="str">
        <f>IF('Мектепалды сыныбы'!EN9=1,МАС!EO6, IF('Мектепалды сыныбы'!EN9&lt;=0, " "))</f>
        <v>сюжеттік суреттерді салады:</v>
      </c>
      <c r="EO9" s="29" t="str">
        <f>IF('Мектепалды сыныбы'!EO9=1,МАС!EP6, IF('Мектепалды сыныбы'!EO9&lt;=0, " "))</f>
        <v xml:space="preserve"> </v>
      </c>
      <c r="EP9" s="29" t="str">
        <f>IF('Мектепалды сыныбы'!EP9=1,МАС!EQ6, IF('Мектепалды сыныбы'!EP9&lt;=0, " "))</f>
        <v xml:space="preserve"> </v>
      </c>
      <c r="EQ9" s="29" t="str">
        <f>IF('Мектепалды сыныбы'!EQ9=1,МАС!ER6, IF('Мектепалды сыныбы'!EQ9&lt;=0, " "))</f>
        <v>сурет салуда ұқыптылықты, қауіпсіздікті сақтайды</v>
      </c>
      <c r="ER9" s="29" t="str">
        <f>IF('Мектепалды сыныбы'!ER9=1,МАС!ES6, IF('Мектепалды сыныбы'!ER9&lt;=0, " "))</f>
        <v xml:space="preserve"> </v>
      </c>
      <c r="ES9" s="29" t="str">
        <f>IF('Мектепалды сыныбы'!ES9=1,МАС!ET6, IF('Мектепалды сыныбы'!ES9&lt;=0, " "))</f>
        <v xml:space="preserve"> </v>
      </c>
      <c r="ET9" s="29" t="str">
        <f>IF('Мектепалды сыныбы'!ET9=1,МАС!EU6, IF('Мектепалды сыныбы'!ET9&lt;=0, " "))</f>
        <v>шынайы бейнесіне қарап және ойдан пішіндері мен өлшемі әртүрлі таныс заттарды мүсіндейді</v>
      </c>
      <c r="EU9" s="29" t="str">
        <f>IF('Мектепалды сыныбы'!EU9=1,МАС!EV6, IF('Мектепалды сыныбы'!EU9&lt;=0, " "))</f>
        <v xml:space="preserve"> </v>
      </c>
      <c r="EV9" s="29" t="str">
        <f>IF('Мектепалды сыныбы'!EV9=1,МАС!EW6, IF('Мектепалды сыныбы'!EV9&lt;=0, " "))</f>
        <v xml:space="preserve"> </v>
      </c>
      <c r="EW9" s="29" t="str">
        <f>IF('Мектепалды сыныбы'!EW9=1,МАС!EX6, IF('Мектепалды сыныбы'!EW9&lt;=0, " "))</f>
        <v>қарапайым пропорцияларды сақтай отырып, адам мен жануардың пішіндерін мүсіндейді:</v>
      </c>
      <c r="EX9" s="29" t="str">
        <f>IF('Мектепалды сыныбы'!EX9=1,МАС!EY6, IF('Мектепалды сыныбы'!EX9&lt;=0, " "))</f>
        <v xml:space="preserve"> </v>
      </c>
      <c r="EY9" s="29" t="str">
        <f>IF('Мектепалды сыныбы'!EY9=1,МАС!EZ6, IF('Мектепалды сыныбы'!EY9&lt;=0, " "))</f>
        <v xml:space="preserve"> </v>
      </c>
      <c r="EZ9" s="29" t="str">
        <f>IF('Мектепалды сыныбы'!EZ9=1,МАС!FA6, IF('Мектепалды сыныбы'!EZ9&lt;=0, " "))</f>
        <v>мүсіндеудің әртүрлі әдістерін қолданады</v>
      </c>
      <c r="FA9" s="29" t="str">
        <f>IF('Мектепалды сыныбы'!FA9=1,МАС!FB6, IF('Мектепалды сыныбы'!FA9&lt;=0, " "))</f>
        <v xml:space="preserve"> </v>
      </c>
      <c r="FB9" s="29" t="str">
        <f>IF('Мектепалды сыныбы'!FB9=1,МАС!FC6, IF('Мектепалды сыныбы'!FB9&lt;=0, " "))</f>
        <v xml:space="preserve"> </v>
      </c>
      <c r="FC9" s="29" t="str">
        <f>IF('Мектепалды сыныбы'!FC9=1,МАС!FD6, IF('Мектепалды сыныбы'!FC9&lt;=0, " "))</f>
        <v>ертегілер мен әңгімелердің мазмұны бойынша сюжеттік композицияларды құрады</v>
      </c>
      <c r="FD9" s="29" t="str">
        <f>IF('Мектепалды сыныбы'!FD9=1,МАС!FE6, IF('Мектепалды сыныбы'!FD9&lt;=0, " "))</f>
        <v xml:space="preserve"> </v>
      </c>
      <c r="FE9" s="29" t="str">
        <f>IF('Мектепалды сыныбы'!FE9=1,МАС!FF6, IF('Мектепалды сыныбы'!FE9&lt;=0, " "))</f>
        <v xml:space="preserve"> </v>
      </c>
      <c r="FF9" s="29" t="str">
        <f>IF('Мектепалды сыныбы'!FF9=1,МАС!FG6, IF('Мектепалды сыныбы'!FF9&lt;=0,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9" s="29" t="str">
        <f>IF('Мектепалды сыныбы'!FG9=1,МАС!FH6, IF('Мектепалды сыныбы'!FG9&lt;=0, " "))</f>
        <v xml:space="preserve"> </v>
      </c>
      <c r="FH9" s="29" t="str">
        <f>IF('Мектепалды сыныбы'!FH9=1,МАС!FI6, IF('Мектепалды сыныбы'!FH9&lt;=0, " "))</f>
        <v xml:space="preserve"> </v>
      </c>
      <c r="FI9" s="29" t="str">
        <f>IF('Мектепалды сыныбы'!FI9=1,МАС!FJ6, IF('Мектепалды сыныбы'!FI9&lt;=0, " "))</f>
        <v>ортақ композиция құру үшін ұжыммен мүсіндеу дағдыларын меңгерген:</v>
      </c>
      <c r="FJ9" s="29" t="str">
        <f>IF('Мектепалды сыныбы'!FJ9=1,МАС!FK6, IF('Мектепалды сыныбы'!FJ9&lt;=0, " "))</f>
        <v xml:space="preserve"> </v>
      </c>
      <c r="FK9" s="29" t="str">
        <f>IF('Мектепалды сыныбы'!FK9=1,МАС!FL6, IF('Мектепалды сыныбы'!FK9&lt;=0, " "))</f>
        <v xml:space="preserve"> </v>
      </c>
      <c r="FL9" s="29" t="str">
        <f>IF('Мектепалды сыныбы'!FL9=1,МАС!FM6, IF('Мектепалды сыныбы'!FL9&lt;=0, " "))</f>
        <v>жұмысты ұқыпты орындайды, қауіпсіздік ережелерін сақтайды</v>
      </c>
      <c r="FM9" s="29" t="str">
        <f>IF('Мектепалды сыныбы'!FM9=1,МАС!FN6, IF('Мектепалды сыныбы'!FM9&lt;=0, " "))</f>
        <v xml:space="preserve"> </v>
      </c>
      <c r="FN9" s="29" t="str">
        <f>IF('Мектепалды сыныбы'!FN9=1,МАС!FO6, IF('Мектепалды сыныбы'!FN9&lt;=0, " "))</f>
        <v xml:space="preserve"> </v>
      </c>
      <c r="FO9" s="29" t="str">
        <f>IF('Мектепалды сыныбы'!FO9=1,МАС!FP6, IF('Мектепалды сыныбы'!FO9&lt;=0, " "))</f>
        <v>қайшымен түрлі геометриялық пішіндерді қияды, қайшы мен желімді дұрыс қолданады</v>
      </c>
      <c r="FP9" s="29" t="str">
        <f>IF('Мектепалды сыныбы'!FP9=1,МАС!FQ6, IF('Мектепалды сыныбы'!FP9&lt;=0, " "))</f>
        <v xml:space="preserve"> </v>
      </c>
      <c r="FQ9" s="29" t="str">
        <f>IF('Мектепалды сыныбы'!FQ9=1,МАС!FR6, IF('Мектепалды сыныбы'!FQ9&lt;=0, " "))</f>
        <v xml:space="preserve"> </v>
      </c>
      <c r="FR9" s="29" t="str">
        <f>IF('Мектепалды сыныбы'!FR9=1,МАС!FS6, IF('Мектепалды сыныбы'!FR9&lt;=0,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9" s="29" t="str">
        <f>IF('Мектепалды сыныбы'!FS9=1,МАС!FT6, IF('Мектепалды сыныбы'!FS9&lt;=0, " "))</f>
        <v xml:space="preserve"> </v>
      </c>
      <c r="FT9" s="29" t="str">
        <f>IF('Мектепалды сыныбы'!FT9=1,МАС!FU6, IF('Мектепалды сыныбы'!FT9&lt;=0, " "))</f>
        <v xml:space="preserve"> </v>
      </c>
      <c r="FU9" s="29" t="str">
        <f>IF('Мектепалды сыныбы'!FU9=1,МАС!FV6, IF('Мектепалды сыныбы'!FU9&lt;=0, " "))</f>
        <v>жұмыс тәсілдерін таңдайды және түсіндіреді</v>
      </c>
      <c r="FV9" s="29" t="str">
        <f>IF('Мектепалды сыныбы'!FV9=1,МАС!FW6, IF('Мектепалды сыныбы'!FV9&lt;=0, " "))</f>
        <v xml:space="preserve"> </v>
      </c>
      <c r="FW9" s="29" t="str">
        <f>IF('Мектепалды сыныбы'!FW9=1,МАС!FX6, IF('Мектепалды сыныбы'!FW9&lt;=0, " "))</f>
        <v xml:space="preserve"> </v>
      </c>
      <c r="FX9" s="29" t="str">
        <f>IF('Мектепалды сыныбы'!FX9=1,МАС!FY6, IF('Мектепалды сыныбы'!FX9&lt;=0, " "))</f>
        <v>бірнеше бөліктерден бейнелерді құрастырады:</v>
      </c>
      <c r="FY9" s="29" t="str">
        <f>IF('Мектепалды сыныбы'!FY9=1,МАС!FZ6, IF('Мектепалды сыныбы'!FY9&lt;=0, " "))</f>
        <v xml:space="preserve"> </v>
      </c>
      <c r="FZ9" s="29" t="str">
        <f>IF('Мектепалды сыныбы'!FZ9=1,МАС!GA6, IF('Мектепалды сыныбы'!FZ9&lt;=0, " "))</f>
        <v xml:space="preserve"> </v>
      </c>
      <c r="GA9" s="29" t="str">
        <f>IF('Мектепалды сыныбы'!GA9=1,МАС!GB6, IF('Мектепалды сыныбы'!GA9&lt;=0, " "))</f>
        <v>жұмысты жеке және топпен бірлесіп жасайды, топтық жұмыста     міндеттерді келісіп атқарады</v>
      </c>
      <c r="GB9" s="29" t="str">
        <f>IF('Мектепалды сыныбы'!GB9=1,МАС!GC6, IF('Мектепалды сыныбы'!GB9&lt;=0, " "))</f>
        <v xml:space="preserve"> </v>
      </c>
      <c r="GC9" s="29" t="str">
        <f>IF('Мектепалды сыныбы'!GC9=1,МАС!GD6, IF('Мектепалды сыныбы'!GC9&lt;=0, " "))</f>
        <v xml:space="preserve"> </v>
      </c>
      <c r="GD9" s="29" t="str">
        <f>IF('Мектепалды сыныбы'!GD9=1,МАС!GE6, IF('Мектепалды сыныбы'!GD9&lt;=0, " "))</f>
        <v>сюжеттік композициялар жасайды, оларды сәнді бөлшектермен толықтырады:</v>
      </c>
      <c r="GE9" s="29" t="str">
        <f>IF('Мектепалды сыныбы'!GE9=1,МАС!GF6, IF('Мектепалды сыныбы'!GE9&lt;=0, " "))</f>
        <v xml:space="preserve"> </v>
      </c>
      <c r="GF9" s="29" t="str">
        <f>IF('Мектепалды сыныбы'!GF9=1,МАС!GG6, IF('Мектепалды сыныбы'!GF9&lt;=0, " "))</f>
        <v xml:space="preserve"> </v>
      </c>
      <c r="GG9" s="29" t="str">
        <f>IF('Мектепалды сыныбы'!GG9=1,МАС!GH6, IF('Мектепалды сыныбы'!GG9&lt;=0, " "))</f>
        <v>еңбек қауіпсіздігі мен жеке гигиена ережелерін сақтайды:</v>
      </c>
      <c r="GH9" s="29" t="str">
        <f>IF('Мектепалды сыныбы'!GH9=1,МАС!GI6, IF('Мектепалды сыныбы'!GH9&lt;=0, " "))</f>
        <v xml:space="preserve"> </v>
      </c>
      <c r="GI9" s="29" t="str">
        <f>IF('Мектепалды сыныбы'!GI9=1,МАС!GJ6, IF('Мектепалды сыныбы'!GI9&lt;=0, " "))</f>
        <v xml:space="preserve"> </v>
      </c>
      <c r="GJ9" s="29" t="str">
        <f>IF('Мектепалды сыныбы'!GJ9=1,МАС!GK6, IF('Мектепалды сыныбы'!GJ9&lt;=0, " "))</f>
        <v>ұсынылған тақырыпқа, өз бетінше ойдан құрастырады</v>
      </c>
      <c r="GK9" s="29" t="str">
        <f>IF('Мектепалды сыныбы'!GK9=1,МАС!GL6, IF('Мектепалды сыныбы'!GK9&lt;=0, " "))</f>
        <v xml:space="preserve"> </v>
      </c>
      <c r="GL9" s="29" t="str">
        <f>IF('Мектепалды сыныбы'!GL9=1,МАС!GM6, IF('Мектепалды сыныбы'!GL9&lt;=0, " "))</f>
        <v xml:space="preserve"> </v>
      </c>
      <c r="GM9" s="29" t="str">
        <f>IF('Мектепалды сыныбы'!GM9=1,МАС!GN6, IF('Мектепалды сыныбы'!GM9&lt;=0, " "))</f>
        <v>қалдық және табиғи материалдан құрастырады</v>
      </c>
      <c r="GN9" s="29" t="str">
        <f>IF('Мектепалды сыныбы'!GN9=1,МАС!GO6, IF('Мектепалды сыныбы'!GN9&lt;=0, " "))</f>
        <v xml:space="preserve"> </v>
      </c>
      <c r="GO9" s="29" t="str">
        <f>IF('Мектепалды сыныбы'!GO9=1,МАС!GP6, IF('Мектепалды сыныбы'!GO9&lt;=0, " "))</f>
        <v xml:space="preserve"> </v>
      </c>
      <c r="GP9" s="29" t="str">
        <f>IF('Мектепалды сыныбы'!GP9=1,МАС!GQ6, IF('Мектепалды сыныбы'!GP9&lt;=0, " "))</f>
        <v>өзінің құрастырған құрылысын талдау арқылы тиімді конструктивті шешімдерді табады, оларды құрастыруда қолданады</v>
      </c>
      <c r="GQ9" s="29" t="str">
        <f>IF('Мектепалды сыныбы'!GQ9=1,МАС!GR6, IF('Мектепалды сыныбы'!GQ9&lt;=0, " "))</f>
        <v xml:space="preserve"> </v>
      </c>
      <c r="GR9" s="29" t="str">
        <f>IF('Мектепалды сыныбы'!GR9=1,МАС!GS6, IF('Мектепалды сыныбы'!GR9&lt;=0, " "))</f>
        <v xml:space="preserve"> </v>
      </c>
      <c r="GS9" s="29" t="str">
        <f>IF('Мектепалды сыныбы'!GS9=1,МАС!GT6, IF('Мектепалды сыныбы'!GS9&lt;=0, " "))</f>
        <v>ойынға қажетті құрылысты бірлесіп ойдан құрастырады, жұмысты бірге келісіп орындайды, дайын құрылыспен ойнайды:</v>
      </c>
      <c r="GT9" s="29" t="str">
        <f>IF('Мектепалды сыныбы'!GT9=1,МАС!GU6, IF('Мектепалды сыныбы'!GT9&lt;=0, " "))</f>
        <v xml:space="preserve"> </v>
      </c>
      <c r="GU9" s="29" t="str">
        <f>IF('Мектепалды сыныбы'!GU9=1,МАС!GV6, IF('Мектепалды сыныбы'!GU9&lt;=0, " "))</f>
        <v xml:space="preserve"> </v>
      </c>
      <c r="GV9" s="29" t="str">
        <f>IF('Мектепалды сыныбы'!GV9=1,МАС!GW6, IF('Мектепалды сыныбы'!GV9&lt;=0, " "))</f>
        <v>ұжыммен бірге жұмыс істейді:</v>
      </c>
      <c r="GW9" s="29" t="str">
        <f>IF('Мектепалды сыныбы'!GW9=1,МАС!GX6, IF('Мектепалды сыныбы'!GW9&lt;=0, " "))</f>
        <v xml:space="preserve"> </v>
      </c>
      <c r="GX9" s="29" t="str">
        <f>IF('Мектепалды сыныбы'!GX9=1,МАС!GY6, IF('Мектепалды сыныбы'!GX9&lt;=0, " "))</f>
        <v xml:space="preserve"> </v>
      </c>
      <c r="GY9" s="29" t="str">
        <f>IF('Мектепалды сыныбы'!GY9=1,МАС!GZ6, IF('Мектепалды сыныбы'!GY9&lt;=0, " "))</f>
        <v>жазық қағаз пішіндерді көлемді пішіндерге өзгертеді</v>
      </c>
      <c r="GZ9" s="29" t="str">
        <f>IF('Мектепалды сыныбы'!GZ9=1,МАС!HA6, IF('Мектепалды сыныбы'!GZ9&lt;=0, " "))</f>
        <v xml:space="preserve"> </v>
      </c>
      <c r="HA9" s="29" t="str">
        <f>IF('Мектепалды сыныбы'!HA9=1,МАС!HB6, IF('Мектепалды сыныбы'!HA9&lt;=0, " "))</f>
        <v xml:space="preserve"> </v>
      </c>
      <c r="HB9" s="29" t="str">
        <f>IF('Мектепалды сыныбы'!HB9=1,МАС!HC6, IF('Мектепалды сыныбы'!HB9&lt;=0, " "))</f>
        <v>жұмыс орнында қауіпсіздік ережелерін сақтайды</v>
      </c>
      <c r="HC9" s="29" t="str">
        <f>IF('Мектепалды сыныбы'!HC9=1,МАС!HD6, IF('Мектепалды сыныбы'!HC9&lt;=0, " "))</f>
        <v xml:space="preserve"> </v>
      </c>
      <c r="HD9" s="29" t="str">
        <f>IF('Мектепалды сыныбы'!HD9=1,МАС!HE6, IF('Мектепалды сыныбы'!HD9&lt;=0, " "))</f>
        <v xml:space="preserve"> </v>
      </c>
      <c r="HE9" s="29" t="str">
        <f>IF('Мектепалды сыныбы'!HE9=1,МАС!HF6, IF('Мектепалды сыныбы'!HE9&lt;=0, " "))</f>
        <v>қарапайым музыкалық жанрларды ажыратады (күй, ән, би, марш):</v>
      </c>
      <c r="HF9" s="29" t="str">
        <f>IF('Мектепалды сыныбы'!HF9=1,МАС!HG6, IF('Мектепалды сыныбы'!HF9&lt;=0, " "))</f>
        <v xml:space="preserve"> </v>
      </c>
      <c r="HG9" s="29" t="str">
        <f>IF('Мектепалды сыныбы'!HG9=1,МАС!HH6, IF('Мектепалды сыныбы'!HG9&lt;=0, " "))</f>
        <v xml:space="preserve"> </v>
      </c>
      <c r="HH9" s="29" t="str">
        <f>IF('Мектепалды сыныбы'!HH9=1,МАС!HI6, IF('Мектепалды сыныбы'!HH9&lt;=0, " "))</f>
        <v>таныс әндерді өз бетінше музыкалық сүйемелдеумен және сүйемелдеусіз орындайды:</v>
      </c>
      <c r="HI9" s="29" t="str">
        <f>IF('Мектепалды сыныбы'!HI9=1,МАС!HJ6, IF('Мектепалды сыныбы'!HI9&lt;=0, " "))</f>
        <v xml:space="preserve"> </v>
      </c>
      <c r="HJ9" s="29" t="str">
        <f>IF('Мектепалды сыныбы'!HJ9=1,МАС!HK6, IF('Мектепалды сыныбы'!HJ9&lt;=0, " "))</f>
        <v xml:space="preserve"> </v>
      </c>
      <c r="HK9" s="29" t="str">
        <f>IF('Мектепалды сыныбы'!HK9=1,МАС!HL6, IF('Мектепалды сыныбы'!HK9&lt;=0, " "))</f>
        <v>әннің сөзін анық айтады, музыка сипатын қабылдайды және жеткізеді:</v>
      </c>
      <c r="HL9" s="29" t="str">
        <f>IF('Мектепалды сыныбы'!HL9=1,МАС!HM6, IF('Мектепалды сыныбы'!HL9&lt;=0, " "))</f>
        <v xml:space="preserve"> </v>
      </c>
      <c r="HM9" s="29" t="str">
        <f>IF('Мектепалды сыныбы'!HM9=1,МАС!HN6, IF('Мектепалды сыныбы'!HM9&lt;=0, " "))</f>
        <v xml:space="preserve"> </v>
      </c>
      <c r="HN9" s="29" t="str">
        <f>IF('Мектепалды сыныбы'!HN9=1,МАС!HO6, IF('Мектепалды сыныбы'!HN9&lt;=0, " "))</f>
        <v>шығарманың жеке фрагменттерін (кіріспе, қайырмасы, соңы) ажырата алады:</v>
      </c>
      <c r="HO9" s="29" t="str">
        <f>IF('Мектепалды сыныбы'!HO9=1,МАС!HP6, IF('Мектепалды сыныбы'!HO9&lt;=0, " "))</f>
        <v xml:space="preserve"> </v>
      </c>
      <c r="HP9" s="29" t="str">
        <f>IF('Мектепалды сыныбы'!HP9=1,МАС!HQ6, IF('Мектепалды сыныбы'!HP9&lt;=0, " "))</f>
        <v xml:space="preserve"> </v>
      </c>
      <c r="HQ9" s="29" t="str">
        <f>IF('Мектепалды сыныбы'!HQ9=1,МАС!HR6, IF('Мектепалды сыныбы'!HQ9&lt;=0, " "))</f>
        <v>музыкалық аспаптарда қарапайым әуендерді ойнайды</v>
      </c>
      <c r="HR9" s="29" t="str">
        <f>IF('Мектепалды сыныбы'!HR9=1,МАС!HS6, IF('Мектепалды сыныбы'!HR9&lt;=0, " "))</f>
        <v xml:space="preserve"> </v>
      </c>
      <c r="HS9" s="29" t="str">
        <f>IF('Мектепалды сыныбы'!HS9=1,МАС!HT6, IF('Мектепалды сыныбы'!HS9&lt;=0, " "))</f>
        <v xml:space="preserve"> </v>
      </c>
      <c r="HT9" s="29" t="str">
        <f>IF('Мектепалды сыныбы'!HT9=1,МАС!HU6, IF('Мектепалды сыныбы'!HT9&lt;=0, " "))</f>
        <v>әртүрлі сипаттағы әндерді өз бетінше және шығармашылықпен орындайды:</v>
      </c>
      <c r="HU9" s="29" t="str">
        <f>IF('Мектепалды сыныбы'!HU9=1,МАС!HV6, IF('Мектепалды сыныбы'!HU9&lt;=0, " "))</f>
        <v xml:space="preserve"> </v>
      </c>
      <c r="HV9" s="29" t="str">
        <f>IF('Мектепалды сыныбы'!HV9=1,МАС!HW6, IF('Мектепалды сыныбы'!HV9&lt;=0, " "))</f>
        <v xml:space="preserve"> </v>
      </c>
      <c r="HW9" s="29" t="str">
        <f>IF('Мектепалды сыныбы'!HW9=1,МАС!HX6, IF('Мектепалды сыныбы'!HW9&lt;=0, " "))</f>
        <v>музыканың сипатына сәйкес қимылдарды орындайды:</v>
      </c>
      <c r="HX9" s="29" t="str">
        <f>IF('Мектепалды сыныбы'!HX9=1,МАС!HY6, IF('Мектепалды сыныбы'!HX9&lt;=0, " "))</f>
        <v xml:space="preserve"> </v>
      </c>
      <c r="HY9" s="29" t="str">
        <f>IF('Мектепалды сыныбы'!HY9=1,МАС!HZ6, IF('Мектепалды сыныбы'!HY9&lt;=0, " "))</f>
        <v xml:space="preserve"> </v>
      </c>
      <c r="HZ9" s="29" t="str">
        <f>IF('Мектепалды сыныбы'!HZ9=1,МАС!IA6, IF('Мектепалды сыныбы'!HZ9&lt;=0, " "))</f>
        <v>өз күші мен мүмкіндіктеріне сенеді, еңбекқорлық пен жауапкершіліктің маңызын түсінеді:</v>
      </c>
      <c r="IA9" s="29" t="str">
        <f>IF('Мектепалды сыныбы'!IA9=1,МАС!IB6, IF('Мектепалды сыныбы'!IA9&lt;=0, " "))</f>
        <v xml:space="preserve"> </v>
      </c>
      <c r="IB9" s="29" t="str">
        <f>IF('Мектепалды сыныбы'!IB9=1,МАС!IC6, IF('Мектепалды сыныбы'!IB9&lt;=0, " "))</f>
        <v xml:space="preserve"> </v>
      </c>
      <c r="IC9" s="29" t="str">
        <f>IF('Мектепалды сыныбы'!IC9=1,МАС!ID6, IF('Мектепалды сыныбы'!IC9&lt;=0, " "))</f>
        <v>туыстық байланыстарды түсінеді, үлкендерді сыйлайды, кішіге қамқорлық танытады:</v>
      </c>
      <c r="ID9" s="29" t="str">
        <f>IF('Мектепалды сыныбы'!ID9=1,МАС!IE6, IF('Мектепалды сыныбы'!ID9&lt;=0, " "))</f>
        <v xml:space="preserve"> </v>
      </c>
      <c r="IE9" s="29" t="str">
        <f>IF('Мектепалды сыныбы'!IE9=1,МАС!IF6, IF('Мектепалды сыныбы'!IE9&lt;=0, " "))</f>
        <v xml:space="preserve"> </v>
      </c>
      <c r="IF9" s="29" t="str">
        <f>IF('Мектепалды сыныбы'!IF9=1,МАС!IG6, IF('Мектепалды сыныбы'!IF9&lt;=0, " "))</f>
        <v>өз ойын түсінікті жеткізеді, өзінің пікірін айтады:</v>
      </c>
      <c r="IG9" s="29" t="str">
        <f>IF('Мектепалды сыныбы'!IG9=1,МАС!IH6, IF('Мектепалды сыныбы'!IG9&lt;=0, " "))</f>
        <v xml:space="preserve"> </v>
      </c>
      <c r="IH9" s="29" t="str">
        <f>IF('Мектепалды сыныбы'!IH9=1,МАС!II6, IF('Мектепалды сыныбы'!IH9&lt;=0, " "))</f>
        <v xml:space="preserve"> </v>
      </c>
      <c r="II9" s="29" t="str">
        <f>IF('Мектепалды сыныбы'!II9=1,МАС!IJ6, IF('Мектепалды сыныбы'!II9&lt;=0, " "))</f>
        <v>арнайы көлік құралдарының қолданылуын, жол қозғалысының қарапайым ережелерін біледі:</v>
      </c>
      <c r="IJ9" s="29" t="str">
        <f>IF('Мектепалды сыныбы'!IJ9=1,МАС!IK6, IF('Мектепалды сыныбы'!IJ9&lt;=0, " "))</f>
        <v xml:space="preserve"> </v>
      </c>
      <c r="IK9" s="29" t="str">
        <f>IF('Мектепалды сыныбы'!IK9=1,МАС!IL6, IF('Мектепалды сыныбы'!IK9&lt;=0, " "))</f>
        <v xml:space="preserve"> </v>
      </c>
      <c r="IL9" s="29" t="str">
        <f>IF('Мектепалды сыныбы'!IL9=1,МАС!IM6, IF('Мектепалды сыныбы'!IL9&lt;=0, " "))</f>
        <v>өз Отанын жақсы көреді, Қазақстанның әсем табиғаты, көрнекі жерлері мен тарихи орындарының           маңыздылығын түсінеді:</v>
      </c>
      <c r="IM9" s="29" t="str">
        <f>IF('Мектепалды сыныбы'!IM9=1,МАС!IN6, IF('Мектепалды сыныбы'!IM9&lt;=0, " "))</f>
        <v xml:space="preserve"> </v>
      </c>
      <c r="IN9" s="29" t="str">
        <f>IF('Мектепалды сыныбы'!IN9=1,МАС!IO6, IF('Мектепалды сыныбы'!IN9&lt;=0, " "))</f>
        <v xml:space="preserve"> </v>
      </c>
      <c r="IO9" s="29" t="str">
        <f>IF('Мектепалды сыныбы'!IO9=1,МАС!IP6, IF('Мектепалды сыныбы'!IO9&lt;=0,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9" s="29" t="str">
        <f>IF('Мектепалды сыныбы'!IP9=1,МАС!IQ6, IF('Мектепалды сыныбы'!IP9&lt;=0, " "))</f>
        <v xml:space="preserve"> </v>
      </c>
      <c r="IQ9" s="29" t="str">
        <f>IF('Мектепалды сыныбы'!IQ9=1,МАС!IR6, IF('Мектепалды сыныбы'!IQ9&lt;=0, " "))</f>
        <v xml:space="preserve"> </v>
      </c>
      <c r="IR9" s="29" t="str">
        <f>IF('Мектепалды сыныбы'!IR9=1,МАС!IS6, IF('Мектепалды сыныбы'!IR9&lt;=0,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9" s="29" t="str">
        <f>IF('Мектепалды сыныбы'!IS9=1,МАС!IT6, IF('Мектепалды сыныбы'!IS9&lt;=0, " "))</f>
        <v xml:space="preserve"> </v>
      </c>
      <c r="IT9" s="29" t="str">
        <f>IF('Мектепалды сыныбы'!IT9=1,МАС!IU6, IF('Мектепалды сыныбы'!IT9&lt;=0, " "))</f>
        <v xml:space="preserve"> </v>
      </c>
    </row>
    <row r="10" spans="1:254" ht="15.95" customHeight="1">
      <c r="A10" s="30">
        <v>2</v>
      </c>
      <c r="B10" s="30"/>
      <c r="C10" s="29" t="str">
        <f>IF('Мектепалды сыныбы'!C10=1,МАС!D7, IF('Мектепалды сыныбы'!C10&lt;=0,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0" s="29" t="str">
        <f>IF('Мектепалды сыныбы'!D10=1,МАС!E7, IF('Мектепалды сыныбы'!D10&lt;=0, " "))</f>
        <v xml:space="preserve"> </v>
      </c>
      <c r="E10" s="29" t="str">
        <f>IF('Мектепалды сыныбы'!E10=1,МАС!F7, IF('Мектепалды сыныбы'!E10&lt;=0, " "))</f>
        <v xml:space="preserve"> </v>
      </c>
      <c r="F10" s="29" t="str">
        <f>IF('Мектепалды сыныбы'!F10=1,МАС!G7, IF('Мектепалды сыныбы'!F10&lt;=0, " "))</f>
        <v>әртүрлі жылдамдықпен – баяу, жылдам, орташа қарқынмен тоқтамай жүгіреді</v>
      </c>
      <c r="G10" s="29" t="str">
        <f>IF('Мектепалды сыныбы'!G10=1,МАС!H7, IF('Мектепалды сыныбы'!G10&lt;=0, " "))</f>
        <v xml:space="preserve"> </v>
      </c>
      <c r="H10" s="29" t="str">
        <f>IF('Мектепалды сыныбы'!H10=1,МАС!I7, IF('Мектепалды сыныбы'!H10&lt;=0, " "))</f>
        <v xml:space="preserve"> </v>
      </c>
      <c r="I10" s="29" t="str">
        <f>IF('Мектепалды сыныбы'!I10=1,МАС!J7, IF('Мектепалды сыныбы'!I10&lt;=0, " "))</f>
        <v xml:space="preserve">ұлттық қимылды ойындар, жарыс элементтері бар ойындар мен эстафеталық ойындарға белсенділікпен қатысады </v>
      </c>
      <c r="J10" s="29" t="str">
        <f>IF('Мектепалды сыныбы'!J10=1,МАС!K7, IF('Мектепалды сыныбы'!J10&lt;=0, " "))</f>
        <v xml:space="preserve"> </v>
      </c>
      <c r="K10" s="29" t="str">
        <f>IF('Мектепалды сыныбы'!K10=1,МАС!L7, IF('Мектепалды сыныбы'!K10&lt;=0, " "))</f>
        <v xml:space="preserve"> </v>
      </c>
      <c r="L10" s="29" t="str">
        <f>IF('Мектепалды сыныбы'!L10=1,МАС!M7, IF('Мектепалды сыныбы'!L10&lt;=0, " "))</f>
        <v>спорттық ойындар мен жаттығуларда белсенділік танытады</v>
      </c>
      <c r="M10" s="29" t="str">
        <f>IF('Мектепалды сыныбы'!M10=1,МАС!N7, IF('Мектепалды сыныбы'!M10&lt;=0, " "))</f>
        <v xml:space="preserve"> </v>
      </c>
      <c r="N10" s="29" t="str">
        <f>IF('Мектепалды сыныбы'!N10=1,МАС!O7, IF('Мектепалды сыныбы'!N10&lt;=0, " "))</f>
        <v xml:space="preserve"> </v>
      </c>
      <c r="O10" s="29" t="str">
        <f>IF('Мектепалды сыныбы'!O10=1,МАС!P7, IF('Мектепалды сыныбы'!O10&lt;=0, " "))</f>
        <v>гигиеналық шараларды өз бетінше орындайды</v>
      </c>
      <c r="P10" s="29" t="str">
        <f>IF('Мектепалды сыныбы'!P10=1,МАС!Q7, IF('Мектепалды сыныбы'!P10&lt;=0, " "))</f>
        <v xml:space="preserve"> </v>
      </c>
      <c r="Q10" s="29" t="str">
        <f>IF('Мектепалды сыныбы'!Q10=1,МАС!R7, IF('Мектепалды сыныбы'!Q10&lt;=0, " "))</f>
        <v xml:space="preserve"> </v>
      </c>
      <c r="R10" s="29" t="str">
        <f>IF('Мектепалды сыныбы'!R10=1,МАС!S7, IF('Мектепалды сыныбы'!R10&lt;=0, " "))</f>
        <v>өзіне – өзі қызмет көрсету және киіміне күтім жасау дағдыларын біледі</v>
      </c>
      <c r="S10" s="29" t="str">
        <f>IF('Мектепалды сыныбы'!S10=1,МАС!T7, IF('Мектепалды сыныбы'!S10&lt;=0, " "))</f>
        <v xml:space="preserve"> </v>
      </c>
      <c r="T10" s="29" t="str">
        <f>IF('Мектепалды сыныбы'!T10=1,МАС!U7, IF('Мектепалды сыныбы'!T10&lt;=0, " "))</f>
        <v xml:space="preserve"> </v>
      </c>
      <c r="U10" s="29" t="str">
        <f>IF('Мектепалды сыныбы'!U10=1,МАС!V7, IF('Мектепалды сыныбы'!U10&lt;=0, " "))</f>
        <v xml:space="preserve">салауатты өмір салтының құндылығын түсінеді          </v>
      </c>
      <c r="V10" s="29" t="str">
        <f>IF('Мектепалды сыныбы'!V10=1,МАС!W7, IF('Мектепалды сыныбы'!V10&lt;=0, " "))</f>
        <v xml:space="preserve"> </v>
      </c>
      <c r="W10" s="29" t="str">
        <f>IF('Мектепалды сыныбы'!W10=1,МАС!X7, IF('Мектепалды сыныбы'!W10&lt;=0, " "))</f>
        <v xml:space="preserve"> </v>
      </c>
      <c r="X10" s="29" t="str">
        <f>IF('Мектепалды сыныбы'!X10=1,МАС!Y7, IF('Мектепалды сыныбы'!X10&lt;=0, " "))</f>
        <v>сөздерге дыбыстық талдау жасай алады</v>
      </c>
      <c r="Y10" s="29" t="str">
        <f>IF('Мектепалды сыныбы'!Y10=1,МАС!Z7, IF('Мектепалды сыныбы'!Y10&lt;=0, " "))</f>
        <v xml:space="preserve"> </v>
      </c>
      <c r="Z10" s="29" t="str">
        <f>IF('Мектепалды сыныбы'!Z10=1,МАС!AA7, IF('Мектепалды сыныбы'!Z10&lt;=0, " "))</f>
        <v xml:space="preserve"> </v>
      </c>
      <c r="AA10" s="29" t="str">
        <f>IF('Мектепалды сыныбы'!AA10=1,МАС!AB7, IF('Мектепалды сыныбы'!AA10&lt;=0, " "))</f>
        <v>сөйлегенде зат есімдерді, сын есімдерді, үстеулерді, көп мағыналы сөздерді, синонимдер мен антонимдерді қолданады</v>
      </c>
      <c r="AB10" s="29" t="str">
        <f>IF('Мектепалды сыныбы'!AB10=1,МАС!AC7, IF('Мектепалды сыныбы'!AB10&lt;=0, " "))</f>
        <v xml:space="preserve"> </v>
      </c>
      <c r="AC10" s="29" t="str">
        <f>IF('Мектепалды сыныбы'!AC10=1,МАС!AD7, IF('Мектепалды сыныбы'!AC10&lt;=0, " "))</f>
        <v xml:space="preserve"> </v>
      </c>
      <c r="AD10" s="29" t="str">
        <f>IF('Мектепалды сыныбы'!AD10=1,МАС!AE7, IF('Мектепалды сыныбы'!AD10&lt;=0, " "))</f>
        <v>зат есімдерді сан есімдермен және сын есімдерді зат есімдермен байланыстырып айтады</v>
      </c>
      <c r="AE10" s="29" t="str">
        <f>IF('Мектепалды сыныбы'!AE10=1,МАС!AF7, IF('Мектепалды сыныбы'!AE10&lt;=0, " "))</f>
        <v xml:space="preserve"> </v>
      </c>
      <c r="AF10" s="29" t="str">
        <f>IF('Мектепалды сыныбы'!AF10=1,МАС!AG7, IF('Мектепалды сыныбы'!AF10&lt;=0, " "))</f>
        <v xml:space="preserve"> </v>
      </c>
      <c r="AG10" s="29" t="str">
        <f>IF('Мектепалды сыныбы'!AG11=1,МАС!AH7, IF('Мектепалды сыныбы'!AG11&lt;=0, " "))</f>
        <v xml:space="preserve"> </v>
      </c>
      <c r="AH10" s="29" t="str">
        <f>IF('Мектепалды сыныбы'!AH10=1,МАС!AI7, IF('Мектепалды сыныбы'!AH10&lt;=0, " "))</f>
        <v xml:space="preserve"> </v>
      </c>
      <c r="AI10" s="29" t="str">
        <f>IF('Мектепалды сыныбы'!AI10=1,МАС!AJ7, IF('Мектепалды сыныбы'!AI10&lt;=0, " "))</f>
        <v xml:space="preserve"> </v>
      </c>
      <c r="AJ10" s="29" t="str">
        <f>IF('Мектепалды сыныбы'!AJ10=1,МАС!AK7, IF('Мектепалды сыныбы'!AJ10&lt;=0, " "))</f>
        <v>бақылаулар мен сюжеттік суреттер бойынша әңгімелер құрастырады</v>
      </c>
      <c r="AK10" s="29" t="str">
        <f>IF('Мектепалды сыныбы'!AK10=1,МАС!AL7, IF('Мектепалды сыныбы'!AK10&lt;=0, " "))</f>
        <v xml:space="preserve"> </v>
      </c>
      <c r="AL10" s="29" t="str">
        <f>IF('Мектепалды сыныбы'!AL10=1,МАС!AM7, IF('Мектепалды сыныбы'!AL10&lt;=0, " "))</f>
        <v xml:space="preserve"> </v>
      </c>
      <c r="AM10" s="29" t="str">
        <f>IF('Мектепалды сыныбы'!AM10=1,МАС!AN7, IF('Мектепалды сыныбы'!AM10&lt;=0, " "))</f>
        <v>әңгімелерді бірізді айтып береді</v>
      </c>
      <c r="AN10" s="29" t="str">
        <f>IF('Мектепалды сыныбы'!AN10=1,МАС!AO7, IF('Мектепалды сыныбы'!AN10&lt;=0, " "))</f>
        <v xml:space="preserve"> </v>
      </c>
      <c r="AO10" s="29" t="str">
        <f>IF('Мектепалды сыныбы'!AO10=1,МАС!AP7, IF('Мектепалды сыныбы'!AO10&lt;=0, " "))</f>
        <v xml:space="preserve"> </v>
      </c>
      <c r="AP10" s="29" t="str">
        <f>IF('Мектепалды сыныбы'!AP10=1,МАС!AQ7, IF('Мектепалды сыныбы'!AP10&lt;=0, " "))</f>
        <v>әңгімелесу кезінде өзін мәдениетті, әдепті ұстайды</v>
      </c>
      <c r="AQ10" s="29" t="str">
        <f>IF('Мектепалды сыныбы'!AQ10=1,МАС!AR7, IF('Мектепалды сыныбы'!AQ10&lt;=0, " "))</f>
        <v xml:space="preserve"> </v>
      </c>
      <c r="AR10" s="29" t="str">
        <f>IF('Мектепалды сыныбы'!AR10=1,МАС!AS7, IF('Мектепалды сыныбы'!AR10&lt;=0, " "))</f>
        <v xml:space="preserve"> </v>
      </c>
      <c r="AS10" s="29" t="str">
        <f>IF('Мектепалды сыныбы'!AS10=1,МАС!AT7, IF('Мектепалды сыныбы'!AS10&lt;=0, " "))</f>
        <v>себеп-салдарлық байланыстарды, әдеби жанрларды ажыратады</v>
      </c>
      <c r="AT10" s="29" t="str">
        <f>IF('Мектепалды сыныбы'!AT10=1,МАС!AU7, IF('Мектепалды сыныбы'!AT10&lt;=0, " "))</f>
        <v xml:space="preserve"> </v>
      </c>
      <c r="AU10" s="29" t="str">
        <f>IF('Мектепалды сыныбы'!AU10=1,МАС!AV7, IF('Мектепалды сыныбы'!AU10&lt;=0, " "))</f>
        <v xml:space="preserve"> </v>
      </c>
      <c r="AV10" s="29" t="str">
        <f>IF('Мектепалды сыныбы'!AV10=1,МАС!AW7, IF('Мектепалды сыныбы'!AV10&lt;=0, " "))</f>
        <v>өлеңдерді мәнерлеп, интонациямен оқиды</v>
      </c>
      <c r="AW10" s="29" t="str">
        <f>IF('Мектепалды сыныбы'!AW10=1,МАС!AX7, IF('Мектепалды сыныбы'!AW10&lt;=0, " "))</f>
        <v xml:space="preserve"> </v>
      </c>
      <c r="AX10" s="29" t="str">
        <f>IF('Мектепалды сыныбы'!AX10=1,МАС!AY7, IF('Мектепалды сыныбы'!AX10&lt;=0, " "))</f>
        <v xml:space="preserve"> </v>
      </c>
      <c r="AY10" s="29" t="str">
        <f>IF('Мектепалды сыныбы'!AY10=1,МАС!AZ7, IF('Мектепалды сыныбы'!AY10&lt;=0, " "))</f>
        <v>мазмұнның бірізділігін сақтай отырып, шығарма мазмұнын қайталап айтады</v>
      </c>
      <c r="AZ10" s="29" t="str">
        <f>IF('Мектепалды сыныбы'!AZ10=1,МАС!BA7, IF('Мектепалды сыныбы'!AZ10&lt;=0, " "))</f>
        <v xml:space="preserve"> </v>
      </c>
      <c r="BA10" s="29" t="str">
        <f>IF('Мектепалды сыныбы'!BA10=1,МАС!BB7, IF('Мектепалды сыныбы'!BA10&lt;=0, " "))</f>
        <v xml:space="preserve"> </v>
      </c>
      <c r="BB10" s="29" t="str">
        <f>IF('Мектепалды сыныбы'!BB10=1,МАС!BC7, IF('Мектепалды сыныбы'!BB10&lt;=0, " "))</f>
        <v>рөлдерде кейіпкердің көңіл күйі мен мінезін, бейненің қимылын, интонациясы мен мимикасын береді</v>
      </c>
      <c r="BC10" s="29" t="str">
        <f>IF('Мектепалды сыныбы'!BC10=1,МАС!BD7, IF('Мектепалды сыныбы'!BC10&lt;=0, " "))</f>
        <v xml:space="preserve"> </v>
      </c>
      <c r="BD10" s="29" t="str">
        <f>IF('Мектепалды сыныбы'!BD10=1,МАС!BE7, IF('Мектепалды сыныбы'!BD10&lt;=0, " "))</f>
        <v xml:space="preserve"> </v>
      </c>
      <c r="BE10" s="29" t="str">
        <f>IF('Мектепалды сыныбы'!BE10=1,МАС!BF7, IF('Мектепалды сыныбы'!BE10&lt;=0, " "))</f>
        <v>қойылымдағы өзінің рөлін мәнерлі, дербес орындайды</v>
      </c>
      <c r="BF10" s="29" t="str">
        <f>IF('Мектепалды сыныбы'!BF10=1,МАС!BG7, IF('Мектепалды сыныбы'!BF10&lt;=0, " "))</f>
        <v xml:space="preserve"> </v>
      </c>
      <c r="BG10" s="29" t="str">
        <f>IF('Мектепалды сыныбы'!BG10=1,МАС!BH7, IF('Мектепалды сыныбы'!BG10&lt;=0, " "))</f>
        <v xml:space="preserve"> </v>
      </c>
      <c r="BH10" s="29" t="str">
        <f>IF('Мектепалды сыныбы'!BH10=1,МАС!BI7, IF('Мектепалды сыныбы'!BH10&lt;=0, " "))</f>
        <v>түрлі дереккөздерден алған ақпараттарымен, әсерлерімен бөліседі</v>
      </c>
      <c r="BI10" s="29" t="str">
        <f>IF('Мектепалды сыныбы'!BI10=1,МАС!BJ7, IF('Мектепалды сыныбы'!BI10&lt;=0, " "))</f>
        <v xml:space="preserve"> </v>
      </c>
      <c r="BJ10" s="29" t="str">
        <f>IF('Мектепалды сыныбы'!BJ10=1,МАС!BK7, IF('Мектепалды сыныбы'!BJ10&lt;=0, " "))</f>
        <v xml:space="preserve"> </v>
      </c>
      <c r="BK10" s="29" t="str">
        <f>IF('Мектепалды сыныбы'!BK10=1,МАС!BL7, IF('Мектепалды сыныбы'!BK10&lt;=0, " "))</f>
        <v>айналасында болып жатқан оқиғаларға өзінің көзқарасын білдіреді</v>
      </c>
      <c r="BL10" s="29" t="str">
        <f>IF('Мектепалды сыныбы'!BL10=1,МАС!BM7, IF('Мектепалды сыныбы'!BL10&lt;=0, " "))</f>
        <v xml:space="preserve"> </v>
      </c>
      <c r="BM10" s="29" t="str">
        <f>IF('Мектепалды сыныбы'!BM10=1,МАС!BN7, IF('Мектепалды сыныбы'!BM10&lt;=0, " "))</f>
        <v xml:space="preserve"> </v>
      </c>
      <c r="BN10" s="29" t="str">
        <f>IF('Мектепалды сыныбы'!BN10=1,МАС!BO7, IF('Мектепалды сыныбы'!BN10&lt;=0, " "))</f>
        <v>сөздерге дыбыстық талдау жасайды, сөздегі дыбыстардың ретін, дауысты және дауыссыз дыбыстарды анықтайды</v>
      </c>
      <c r="BO10" s="29" t="str">
        <f>IF('Мектепалды сыныбы'!BO10=1,МАС!BP7, IF('Мектепалды сыныбы'!BO10&lt;=0, " "))</f>
        <v xml:space="preserve"> </v>
      </c>
      <c r="BP10" s="29" t="str">
        <f>IF('Мектепалды сыныбы'!BP10=1,МАС!BQ7, IF('Мектепалды сыныбы'!BP10&lt;=0, " "))</f>
        <v xml:space="preserve"> </v>
      </c>
      <c r="BQ10" s="29" t="str">
        <f>IF('Мектепалды сыныбы'!BQ10=1,МАС!BR7, IF('Мектепалды сыныбы'!BQ10&lt;=0, " "))</f>
        <v>барлық дыбыстарды анық айтады,  дауысты және дауыссыз дыбыстарды ажыратады</v>
      </c>
      <c r="BR10" s="29" t="str">
        <f>IF('Мектепалды сыныбы'!BR10=1,МАС!BS7, IF('Мектепалды сыныбы'!BR10&lt;=0, " "))</f>
        <v xml:space="preserve"> </v>
      </c>
      <c r="BS10" s="29" t="str">
        <f>IF('Мектепалды сыныбы'!BS10=1,МАС!BT7, IF('Мектепалды сыныбы'!BS10&lt;=0, " "))</f>
        <v xml:space="preserve"> </v>
      </c>
      <c r="BT10" s="29" t="str">
        <f>IF('Мектепалды сыныбы'!BT10=1,МАС!BU7, IF('Мектепалды сыныбы'!BT10&lt;=0, " "))</f>
        <v>берілген буынға сөз құрастырады</v>
      </c>
      <c r="BU10" s="29" t="str">
        <f>IF('Мектепалды сыныбы'!BU10=1,МАС!BV7, IF('Мектепалды сыныбы'!BU10&lt;=0, " "))</f>
        <v xml:space="preserve"> </v>
      </c>
      <c r="BV10" s="29" t="str">
        <f>IF('Мектепалды сыныбы'!BV10=1,МАС!BW7, IF('Мектепалды сыныбы'!BV10&lt;=0, " "))</f>
        <v xml:space="preserve"> </v>
      </c>
      <c r="BW10" s="29" t="str">
        <f>IF('Мектепалды сыныбы'!BW10=1,МАС!BX7, IF('Мектепалды сыныбы'!BW10&lt;=0, " "))</f>
        <v>берілген сөздерден жай сөйлемдер құрастырады</v>
      </c>
      <c r="BX10" s="29" t="str">
        <f>IF('Мектепалды сыныбы'!BX10=1,МАС!BY7, IF('Мектепалды сыныбы'!BX10&lt;=0, " "))</f>
        <v xml:space="preserve"> </v>
      </c>
      <c r="BY10" s="29" t="str">
        <f>IF('Мектепалды сыныбы'!BY10=1,МАС!BZ7, IF('Мектепалды сыныбы'!BY10&lt;=0, " "))</f>
        <v xml:space="preserve"> </v>
      </c>
      <c r="BZ10" s="29" t="str">
        <f>IF('Мектепалды сыныбы'!BZ10=1,МАС!CA7, IF('Мектепалды сыныбы'!BZ10&lt;=0, " "))</f>
        <v>қаламды дұрыс ұстай алады</v>
      </c>
      <c r="CA10" s="29" t="str">
        <f>IF('Мектепалды сыныбы'!CA10=1,МАС!CB7, IF('Мектепалды сыныбы'!CA10&lt;=0, " "))</f>
        <v xml:space="preserve"> </v>
      </c>
      <c r="CB10" s="29" t="str">
        <f>IF('Мектепалды сыныбы'!CB10=1,МАС!CC7, IF('Мектепалды сыныбы'!CB10&lt;=0, " "))</f>
        <v xml:space="preserve"> </v>
      </c>
      <c r="CC10" s="29" t="str">
        <f>IF('Мектепалды сыныбы'!CC10=1,МАС!CD7, IF('Мектепалды сыныбы'!CC10&lt;=0, " "))</f>
        <v>түрлі сызықтарды салады</v>
      </c>
      <c r="CD10" s="29" t="str">
        <f>IF('Мектепалды сыныбы'!CD10=1,МАС!CE7, IF('Мектепалды сыныбы'!CD10&lt;=0, " "))</f>
        <v xml:space="preserve"> </v>
      </c>
      <c r="CE10" s="29" t="str">
        <f>IF('Мектепалды сыныбы'!CE10=1,МАС!CF7, IF('Мектепалды сыныбы'!CE10&lt;=0, " "))</f>
        <v xml:space="preserve"> </v>
      </c>
      <c r="CF10" s="29" t="str">
        <f>IF('Мектепалды сыныбы'!CF10=1,МАС!CG7, IF('Мектепалды сыныбы'!CF10&lt;=0, " "))</f>
        <v>жазу парағында бағдарлай біледі, жазу жолы мен жоларалық кеңістікті ажыратады</v>
      </c>
      <c r="CG10" s="29" t="str">
        <f>IF('Мектепалды сыныбы'!CG10=1,МАС!CH7, IF('Мектепалды сыныбы'!CG10&lt;=0, " "))</f>
        <v xml:space="preserve"> </v>
      </c>
      <c r="CH10" s="29" t="str">
        <f>IF('Мектепалды сыныбы'!CH10=1,МАС!CI7, IF('Мектепалды сыныбы'!CH10&lt;=0, " "))</f>
        <v xml:space="preserve"> </v>
      </c>
      <c r="CI10" s="29" t="str">
        <f>IF('Мектепалды сыныбы'!CI10=1,МАС!CJ7, IF('Мектепалды сыныбы'!CI10&lt;=0, " "))</f>
        <v>қазақ тіліне тән ә, ө, қ, ү, ұ, і, ғ, ң, һ дыбыстарын, осы дыбыстардан тұратын сөздерді анық айтады</v>
      </c>
      <c r="CJ10" s="29" t="str">
        <f>IF('Мектепалды сыныбы'!CJ10=1,МАС!CK7, IF('Мектепалды сыныбы'!CJ10&lt;=0, " "))</f>
        <v xml:space="preserve"> </v>
      </c>
      <c r="CK10" s="29" t="str">
        <f>IF('Мектепалды сыныбы'!CK10=1,МАС!CL7, IF('Мектепалды сыныбы'!CK10&lt;=0, " "))</f>
        <v xml:space="preserve"> </v>
      </c>
      <c r="CL10" s="29" t="str">
        <f>IF('Мектепалды сыныбы'!CL10=1,МАС!CM7, IF('Мектепалды сыныбы'!CL10&lt;=0, " "))</f>
        <v xml:space="preserve"> өлеңдер, санамақтар, жаңылтпаштар, тақпақтарды жатқа айтады</v>
      </c>
      <c r="CM10" s="29" t="str">
        <f>IF('Мектепалды сыныбы'!CM10=1,МАС!CN7, IF('Мектепалды сыныбы'!CM10&lt;=0, " "))</f>
        <v xml:space="preserve"> </v>
      </c>
      <c r="CN10" s="29" t="str">
        <f>IF('Мектепалды сыныбы'!CN10=1,МАС!CO7, IF('Мектепалды сыныбы'!CN10&lt;=0, " "))</f>
        <v xml:space="preserve"> </v>
      </c>
      <c r="CO10" s="29" t="str">
        <f>IF('Мектепалды сыныбы'!CO10=1,МАС!CP7, IF('Мектепалды сыныбы'!CO10&lt;=0, " "))</f>
        <v>әңгімелесушіге сұрақтарды дұрыс қояды, оған қысқа және толық нақты жауап береді</v>
      </c>
      <c r="CP10" s="29" t="str">
        <f>IF('Мектепалды сыныбы'!CP10=1,МАС!CQ7, IF('Мектепалды сыныбы'!CP10&lt;=0, " "))</f>
        <v xml:space="preserve"> </v>
      </c>
      <c r="CQ10" s="29" t="str">
        <f>IF('Мектепалды сыныбы'!CQ10=1,МАС!CR7, IF('Мектепалды сыныбы'!CQ10&lt;=0, " "))</f>
        <v xml:space="preserve"> </v>
      </c>
      <c r="CR10" s="29" t="str">
        <f>IF('Мектепалды сыныбы'!CR10=1,МАС!CS7, IF('Мектепалды сыныбы'!CR10&lt;=0, " "))</f>
        <v>тыңдалған көркем шығарма мазмұнын ретімен, жүйелі түрде жеткізеді</v>
      </c>
      <c r="CS10" s="29" t="str">
        <f>IF('Мектепалды сыныбы'!CS10=1,МАС!CT7, IF('Мектепалды сыныбы'!CS10&lt;=0, " "))</f>
        <v xml:space="preserve"> </v>
      </c>
      <c r="CT10" s="29" t="str">
        <f>IF('Мектепалды сыныбы'!CT10=1,МАС!CU7, IF('Мектепалды сыныбы'!CT10&lt;=0, " "))</f>
        <v xml:space="preserve"> </v>
      </c>
      <c r="CU10" s="29" t="str">
        <f>IF('Мектепалды сыныбы'!CU10=1,МАС!CV7, IF('Мектепалды сыныбы'!CU10&lt;=0, " "))</f>
        <v>бір-бірімен еркін диалог құрады</v>
      </c>
      <c r="CV10" s="29" t="str">
        <f>IF('Мектепалды сыныбы'!CV10=1,МАС!CW7, IF('Мектепалды сыныбы'!CV10&lt;=0, " "))</f>
        <v xml:space="preserve"> </v>
      </c>
      <c r="CW10" s="29" t="str">
        <f>IF('Мектепалды сыныбы'!CW10=1,МАС!CX7, IF('Мектепалды сыныбы'!CW10&lt;=0, " "))</f>
        <v xml:space="preserve"> </v>
      </c>
      <c r="CX10" s="29" t="str">
        <f>IF('Мектепалды сыныбы'!CX10=1,МАС!CY7, IF('Мектепалды сыныбы'!CX10&lt;=0, " "))</f>
        <v>өзінің тәжірибесіне сүйеніп, суреттер бойынша әңгіме құрастырады</v>
      </c>
      <c r="CY10" s="29" t="str">
        <f>IF('Мектепалды сыныбы'!CY10=1,МАС!CZ7, IF('Мектепалды сыныбы'!CY10&lt;=0, " "))</f>
        <v xml:space="preserve"> </v>
      </c>
      <c r="CZ10" s="29" t="str">
        <f>IF('Мектепалды сыныбы'!CZ10=1,МАС!DA7, IF('Мектепалды сыныбы'!CZ10&lt;=0, " "))</f>
        <v xml:space="preserve"> </v>
      </c>
      <c r="DA10" s="29" t="str">
        <f>IF('Мектепалды сыныбы'!DA10=1,МАС!DB7, IF('Мектепалды сыныбы'!DA10&lt;=0, " "))</f>
        <v>ойыншықтар мен заттарды 5-6 сөйлеммен сипаттайды</v>
      </c>
      <c r="DB10" s="29" t="str">
        <f>IF('Мектепалды сыныбы'!DB10=1,МАС!DC7, IF('Мектепалды сыныбы'!DB10&lt;=0, " "))</f>
        <v xml:space="preserve"> </v>
      </c>
      <c r="DC10" s="29" t="str">
        <f>IF('Мектепалды сыныбы'!DC10=1,МАС!DD7, IF('Мектепалды сыныбы'!DC10&lt;=0, " "))</f>
        <v xml:space="preserve"> </v>
      </c>
      <c r="DD10" s="29" t="str">
        <f>IF('Мектепалды сыныбы'!DD10=1,МАС!DE7, IF('Мектепалды сыныбы'!DD10&lt;=0, " "))</f>
        <v>жиындарды бөліктерге бөледі және оларды қайта біріктіреді</v>
      </c>
      <c r="DE10" s="29" t="str">
        <f>IF('Мектепалды сыныбы'!DE10=1,МАС!DF7, IF('Мектепалды сыныбы'!DE10&lt;=0, " "))</f>
        <v xml:space="preserve"> </v>
      </c>
      <c r="DF10" s="29" t="str">
        <f>IF('Мектепалды сыныбы'!DF10=1,МАС!DG7, IF('Мектепалды сыныбы'!DF10&lt;=0, " "))</f>
        <v xml:space="preserve"> </v>
      </c>
      <c r="DG10" s="29" t="str">
        <f>IF('Мектепалды сыныбы'!DG10=1,МАС!DH7, IF('Мектепалды сыныбы'!DG10&lt;=0,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0" s="29" t="str">
        <f>IF('Мектепалды сыныбы'!DH10=1,МАС!DI7, IF('Мектепалды сыныбы'!DH10&lt;=0, " "))</f>
        <v xml:space="preserve"> </v>
      </c>
      <c r="DI10" s="29" t="str">
        <f>IF('Мектепалды сыныбы'!DI10=1,МАС!DJ7, IF('Мектепалды сыныбы'!DI10&lt;=0, " "))</f>
        <v xml:space="preserve"> </v>
      </c>
      <c r="DJ10" s="29" t="str">
        <f>IF('Мектепалды сыныбы'!DJ10=1,МАС!DK7, IF('Мектепалды сыныбы'!DJ10&lt;=0, " "))</f>
        <v>әртүрлі белгілері бойынша заттарды салыстыра алады (түсі, пішіні, өлшемі, материалы, қолданылуы)</v>
      </c>
      <c r="DK10" s="29" t="str">
        <f>IF('Мектепалды сыныбы'!DK10=1,МАС!DL7, IF('Мектепалды сыныбы'!DK10&lt;=0, " "))</f>
        <v xml:space="preserve"> </v>
      </c>
      <c r="DL10" s="29" t="str">
        <f>IF('Мектепалды сыныбы'!DL10=1,МАС!DM7, IF('Мектепалды сыныбы'!DL10&lt;=0, " "))</f>
        <v xml:space="preserve"> </v>
      </c>
      <c r="DM10" s="29" t="str">
        <f>IF('Мектепалды сыныбы'!DM10=1,МАС!DN7, IF('Мектепалды сыныбы'!DM10&lt;=0, " "))</f>
        <v>заттарды шамасына қарай өсу және кему ретімен орналастырады</v>
      </c>
      <c r="DN10" s="29" t="str">
        <f>IF('Мектепалды сыныбы'!DN10=1,МАС!DO7, IF('Мектепалды сыныбы'!DN10&lt;=0, " "))</f>
        <v xml:space="preserve"> </v>
      </c>
      <c r="DO10" s="29" t="str">
        <f>IF('Мектепалды сыныбы'!DO10=1,МАС!DP7, IF('Мектепалды сыныбы'!DO10&lt;=0, " "))</f>
        <v xml:space="preserve"> </v>
      </c>
      <c r="DP10" s="29" t="str">
        <f>IF('Мектепалды сыныбы'!DP10=1,МАС!DQ7, IF('Мектепалды сыныбы'!DP10&lt;=0, " "))</f>
        <v>қағаз бетінде бағдарлай біледі, апта күндерін, жыл мезгілдері бойынша айларды ретімен атайды</v>
      </c>
      <c r="DQ10" s="29" t="str">
        <f>IF('Мектепалды сыныбы'!DQ10=1,МАС!DR7, IF('Мектепалды сыныбы'!DQ10&lt;=0, " "))</f>
        <v xml:space="preserve"> </v>
      </c>
      <c r="DR10" s="29" t="str">
        <f>IF('Мектепалды сыныбы'!DR10=1,МАС!DS7, IF('Мектепалды сыныбы'!DR10&lt;=0, " "))</f>
        <v xml:space="preserve"> </v>
      </c>
      <c r="DS10" s="29" t="str">
        <f>IF('Мектепалды сыныбы'!DS10=1,МАС!DT7, IF('Мектепалды сыныбы'!DS10&lt;=0, " "))</f>
        <v>геометриялық пішіндерді (дөңгелек, сопақша, үшбұрыш, шаршы, тіктөртбұрыш) ажыратады және атайды</v>
      </c>
      <c r="DT10" s="29" t="str">
        <f>IF('Мектепалды сыныбы'!DT10=1,МАС!DU7, IF('Мектепалды сыныбы'!DT10&lt;=0, " "))</f>
        <v xml:space="preserve"> </v>
      </c>
      <c r="DU10" s="29" t="str">
        <f>IF('Мектепалды сыныбы'!DU10=1,МАС!DV7, IF('Мектепалды сыныбы'!DU10&lt;=0, " "))</f>
        <v xml:space="preserve"> </v>
      </c>
      <c r="DV10" s="29" t="str">
        <f>IF('Мектепалды сыныбы'!DV10=1,МАС!DW7, IF('Мектепалды сыныбы'!DV10&lt;=0, " "))</f>
        <v>түрлі сызықтарды салады</v>
      </c>
      <c r="DW10" s="29" t="str">
        <f>IF('Мектепалды сыныбы'!DW10=1,МАС!DX7, IF('Мектепалды сыныбы'!DW10&lt;=0, " "))</f>
        <v xml:space="preserve"> </v>
      </c>
      <c r="DX10" s="29" t="str">
        <f>IF('Мектепалды сыныбы'!DX10=1,МАС!DY7, IF('Мектепалды сыныбы'!DX10&lt;=0, " "))</f>
        <v xml:space="preserve"> </v>
      </c>
      <c r="DY10" s="29" t="str">
        <f>IF('Мектепалды сыныбы'!DY10=1,МАС!DZ7, IF('Мектепалды сыныбы'!DY10&lt;=0, " "))</f>
        <v>тірі табиғат заттарының бейнелерін күрделі емес қимылдар мен қалыптар арқылы жеткізеді:</v>
      </c>
      <c r="DZ10" s="29" t="str">
        <f>IF('Мектепалды сыныбы'!DZ10=1,МАС!EA7, IF('Мектепалды сыныбы'!DZ10&lt;=0, " "))</f>
        <v xml:space="preserve"> </v>
      </c>
      <c r="EA10" s="29" t="str">
        <f>IF('Мектепалды сыныбы'!EA10=1,МАС!EB7, IF('Мектепалды сыныбы'!EA10&lt;=0, " "))</f>
        <v xml:space="preserve"> </v>
      </c>
      <c r="EB10" s="29" t="str">
        <f>IF('Мектепалды сыныбы'!EB10=1,МАС!EC7, IF('Мектепалды сыныбы'!EB10&lt;=0,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0" s="29" t="str">
        <f>IF('Мектепалды сыныбы'!EC10=1,МАС!ED7, IF('Мектепалды сыныбы'!EC10&lt;=0, " "))</f>
        <v xml:space="preserve"> </v>
      </c>
      <c r="ED10" s="29" t="str">
        <f>IF('Мектепалды сыныбы'!ED10=1,МАС!EE7, IF('Мектепалды сыныбы'!ED10&lt;=0, " "))</f>
        <v xml:space="preserve"> </v>
      </c>
      <c r="EE10" s="29" t="str">
        <f>IF('Мектепалды сыныбы'!EE10=1,МАС!EF7, IF('Мектепалды сыныбы'!EE10&lt;=0, " "))</f>
        <v>жаңа түстер (күлгін) және реңктерді (көк, қызғылт, қою жасыл) бояуды араластыру арқылы шығарады:</v>
      </c>
      <c r="EF10" s="29" t="str">
        <f>IF('Мектепалды сыныбы'!EF10=1,МАС!EG7, IF('Мектепалды сыныбы'!EF10&lt;=0, " "))</f>
        <v xml:space="preserve"> </v>
      </c>
      <c r="EG10" s="29" t="str">
        <f>IF('Мектепалды сыныбы'!EG10=1,МАС!EH7, IF('Мектепалды сыныбы'!EG10&lt;=0, " "))</f>
        <v xml:space="preserve"> </v>
      </c>
      <c r="EH10" s="29" t="str">
        <f>IF('Мектепалды сыныбы'!EH10=1,МАС!EI7, IF('Мектепалды сыныбы'!EH10&lt;=0, " "))</f>
        <v>ұжыммен бірге жұмыс істейді, міндеттерді өзара келісіп орындайды</v>
      </c>
      <c r="EI10" s="29" t="str">
        <f>IF('Мектепалды сыныбы'!EI10=1,МАС!EJ7, IF('Мектепалды сыныбы'!EI10&lt;=0, " "))</f>
        <v xml:space="preserve"> </v>
      </c>
      <c r="EJ10" s="29" t="str">
        <f>IF('Мектепалды сыныбы'!EJ10=1,МАС!EK7, IF('Мектепалды сыныбы'!EJ10&lt;=0, " "))</f>
        <v xml:space="preserve"> </v>
      </c>
      <c r="EK10" s="29" t="str">
        <f>IF('Мектепалды сыныбы'!EK10=1,МАС!EL7, IF('Мектепалды сыныбы'!EK10&lt;=0, " "))</f>
        <v>қазақ оюларының элементтерін салады және олармен киімдерді, тұрмыстық заттарды безендіреді</v>
      </c>
      <c r="EL10" s="29" t="str">
        <f>IF('Мектепалды сыныбы'!EL10=1,МАС!EM7, IF('Мектепалды сыныбы'!EL10&lt;=0, " "))</f>
        <v xml:space="preserve"> </v>
      </c>
      <c r="EM10" s="29" t="str">
        <f>IF('Мектепалды сыныбы'!EM10=1,МАС!EN7, IF('Мектепалды сыныбы'!EM10&lt;=0, " "))</f>
        <v xml:space="preserve"> </v>
      </c>
      <c r="EN10" s="29" t="str">
        <f>IF('Мектепалды сыныбы'!EN10=1,МАС!EO7, IF('Мектепалды сыныбы'!EN10&lt;=0, " "))</f>
        <v>сюжеттік суреттерді салады:</v>
      </c>
      <c r="EO10" s="29" t="str">
        <f>IF('Мектепалды сыныбы'!EO10=1,МАС!EP7, IF('Мектепалды сыныбы'!EO10&lt;=0, " "))</f>
        <v xml:space="preserve"> </v>
      </c>
      <c r="EP10" s="29" t="str">
        <f>IF('Мектепалды сыныбы'!EP10=1,МАС!EQ7, IF('Мектепалды сыныбы'!EP10&lt;=0, " "))</f>
        <v xml:space="preserve"> </v>
      </c>
      <c r="EQ10" s="29" t="str">
        <f>IF('Мектепалды сыныбы'!EQ10=1,МАС!ER7, IF('Мектепалды сыныбы'!EQ10&lt;=0, " "))</f>
        <v>сурет салуда ұқыптылықты, қауіпсіздікті сақтайды</v>
      </c>
      <c r="ER10" s="29" t="str">
        <f>IF('Мектепалды сыныбы'!ER10=1,МАС!ES7, IF('Мектепалды сыныбы'!ER10&lt;=0, " "))</f>
        <v xml:space="preserve"> </v>
      </c>
      <c r="ES10" s="29" t="str">
        <f>IF('Мектепалды сыныбы'!ES10=1,МАС!ET7, IF('Мектепалды сыныбы'!ES10&lt;=0, " "))</f>
        <v xml:space="preserve"> </v>
      </c>
      <c r="ET10" s="29" t="str">
        <f>IF('Мектепалды сыныбы'!ET10=1,МАС!EU7, IF('Мектепалды сыныбы'!ET10&lt;=0, " "))</f>
        <v>шынайы бейнесіне қарап және ойдан пішіндері мен өлшемі әртүрлі таныс заттарды мүсіндейді</v>
      </c>
      <c r="EU10" s="29" t="str">
        <f>IF('Мектепалды сыныбы'!EU10=1,МАС!EV7, IF('Мектепалды сыныбы'!EU10&lt;=0, " "))</f>
        <v xml:space="preserve"> </v>
      </c>
      <c r="EV10" s="29" t="str">
        <f>IF('Мектепалды сыныбы'!EV10=1,МАС!EW7, IF('Мектепалды сыныбы'!EV10&lt;=0, " "))</f>
        <v xml:space="preserve"> </v>
      </c>
      <c r="EW10" s="29" t="str">
        <f>IF('Мектепалды сыныбы'!EW10=1,МАС!EX7, IF('Мектепалды сыныбы'!EW10&lt;=0, " "))</f>
        <v>қарапайым пропорцияларды сақтай отырып, адам мен жануардың пішіндерін мүсіндейді:</v>
      </c>
      <c r="EX10" s="29" t="str">
        <f>IF('Мектепалды сыныбы'!EX10=1,МАС!EY7, IF('Мектепалды сыныбы'!EX10&lt;=0, " "))</f>
        <v xml:space="preserve"> </v>
      </c>
      <c r="EY10" s="29" t="str">
        <f>IF('Мектепалды сыныбы'!EY10=1,МАС!EZ7, IF('Мектепалды сыныбы'!EY10&lt;=0, " "))</f>
        <v xml:space="preserve"> </v>
      </c>
      <c r="EZ10" s="29" t="str">
        <f>IF('Мектепалды сыныбы'!EZ10=1,МАС!FA7, IF('Мектепалды сыныбы'!EZ10&lt;=0, " "))</f>
        <v>мүсіндеудің әртүрлі әдістерін қолданады</v>
      </c>
      <c r="FA10" s="29" t="str">
        <f>IF('Мектепалды сыныбы'!FA10=1,МАС!FB7, IF('Мектепалды сыныбы'!FA10&lt;=0, " "))</f>
        <v xml:space="preserve"> </v>
      </c>
      <c r="FB10" s="29" t="str">
        <f>IF('Мектепалды сыныбы'!FB10=1,МАС!FC7, IF('Мектепалды сыныбы'!FB10&lt;=0, " "))</f>
        <v xml:space="preserve"> </v>
      </c>
      <c r="FC10" s="29" t="str">
        <f>IF('Мектепалды сыныбы'!FC10=1,МАС!FD7, IF('Мектепалды сыныбы'!FC10&lt;=0, " "))</f>
        <v>ертегілер мен әңгімелердің мазмұны бойынша сюжеттік композицияларды құрады</v>
      </c>
      <c r="FD10" s="29" t="str">
        <f>IF('Мектепалды сыныбы'!FD10=1,МАС!FE7, IF('Мектепалды сыныбы'!FD10&lt;=0, " "))</f>
        <v xml:space="preserve"> </v>
      </c>
      <c r="FE10" s="29" t="str">
        <f>IF('Мектепалды сыныбы'!FE10=1,МАС!FF7, IF('Мектепалды сыныбы'!FE10&lt;=0, " "))</f>
        <v xml:space="preserve"> </v>
      </c>
      <c r="FF10" s="29" t="str">
        <f>IF('Мектепалды сыныбы'!FF10=1,МАС!FG7, IF('Мектепалды сыныбы'!FF10&lt;=0,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0" s="29" t="str">
        <f>IF('Мектепалды сыныбы'!FG10=1,МАС!FH7, IF('Мектепалды сыныбы'!FG10&lt;=0, " "))</f>
        <v xml:space="preserve"> </v>
      </c>
      <c r="FH10" s="29" t="str">
        <f>IF('Мектепалды сыныбы'!FH10=1,МАС!FI7, IF('Мектепалды сыныбы'!FH10&lt;=0, " "))</f>
        <v xml:space="preserve"> </v>
      </c>
      <c r="FI10" s="29" t="str">
        <f>IF('Мектепалды сыныбы'!FI10=1,МАС!FJ7, IF('Мектепалды сыныбы'!FI10&lt;=0, " "))</f>
        <v>ортақ композиция құру үшін ұжыммен мүсіндеу дағдыларын меңгерген:</v>
      </c>
      <c r="FJ10" s="29" t="str">
        <f>IF('Мектепалды сыныбы'!FJ10=1,МАС!FK7, IF('Мектепалды сыныбы'!FJ10&lt;=0, " "))</f>
        <v xml:space="preserve"> </v>
      </c>
      <c r="FK10" s="29" t="str">
        <f>IF('Мектепалды сыныбы'!FK10=1,МАС!FL7, IF('Мектепалды сыныбы'!FK10&lt;=0, " "))</f>
        <v xml:space="preserve"> </v>
      </c>
      <c r="FL10" s="29" t="str">
        <f>IF('Мектепалды сыныбы'!FL10=1,МАС!FM7, IF('Мектепалды сыныбы'!FL10&lt;=0, " "))</f>
        <v>жұмысты ұқыпты орындайды, қауіпсіздік ережелерін сақтайды</v>
      </c>
      <c r="FM10" s="29" t="str">
        <f>IF('Мектепалды сыныбы'!FM10=1,МАС!FN7, IF('Мектепалды сыныбы'!FM10&lt;=0, " "))</f>
        <v xml:space="preserve"> </v>
      </c>
      <c r="FN10" s="29" t="str">
        <f>IF('Мектепалды сыныбы'!FN10=1,МАС!FO7, IF('Мектепалды сыныбы'!FN10&lt;=0, " "))</f>
        <v xml:space="preserve"> </v>
      </c>
      <c r="FO10" s="29" t="str">
        <f>IF('Мектепалды сыныбы'!FO10=1,МАС!FP7, IF('Мектепалды сыныбы'!FO10&lt;=0, " "))</f>
        <v>қайшымен түрлі геометриялық пішіндерді қияды, қайшы мен желімді дұрыс қолданады</v>
      </c>
      <c r="FP10" s="29" t="str">
        <f>IF('Мектепалды сыныбы'!FP10=1,МАС!FQ7, IF('Мектепалды сыныбы'!FP10&lt;=0, " "))</f>
        <v xml:space="preserve"> </v>
      </c>
      <c r="FQ10" s="29" t="str">
        <f>IF('Мектепалды сыныбы'!FQ10=1,МАС!FR7, IF('Мектепалды сыныбы'!FQ10&lt;=0, " "))</f>
        <v xml:space="preserve"> </v>
      </c>
      <c r="FR10" s="29" t="str">
        <f>IF('Мектепалды сыныбы'!FR10=1,МАС!FS7, IF('Мектепалды сыныбы'!FR10&lt;=0,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0" s="29" t="str">
        <f>IF('Мектепалды сыныбы'!FS10=1,МАС!FT7, IF('Мектепалды сыныбы'!FS10&lt;=0, " "))</f>
        <v xml:space="preserve"> </v>
      </c>
      <c r="FT10" s="29" t="str">
        <f>IF('Мектепалды сыныбы'!FT10=1,МАС!FU7, IF('Мектепалды сыныбы'!FT10&lt;=0, " "))</f>
        <v xml:space="preserve"> </v>
      </c>
      <c r="FU10" s="29" t="str">
        <f>IF('Мектепалды сыныбы'!FU10=1,МАС!FV7, IF('Мектепалды сыныбы'!FU10&lt;=0, " "))</f>
        <v>жұмыс тәсілдерін таңдайды және түсіндіреді</v>
      </c>
      <c r="FV10" s="29" t="str">
        <f>IF('Мектепалды сыныбы'!FV10=1,МАС!FW7, IF('Мектепалды сыныбы'!FV10&lt;=0, " "))</f>
        <v xml:space="preserve"> </v>
      </c>
      <c r="FW10" s="29" t="str">
        <f>IF('Мектепалды сыныбы'!FW10=1,МАС!FX7, IF('Мектепалды сыныбы'!FW10&lt;=0, " "))</f>
        <v xml:space="preserve"> </v>
      </c>
      <c r="FX10" s="29" t="str">
        <f>IF('Мектепалды сыныбы'!FX10=1,МАС!FY7, IF('Мектепалды сыныбы'!FX10&lt;=0, " "))</f>
        <v>бірнеше бөліктерден бейнелерді құрастырады:</v>
      </c>
      <c r="FY10" s="29" t="str">
        <f>IF('Мектепалды сыныбы'!FY10=1,МАС!FZ7, IF('Мектепалды сыныбы'!FY10&lt;=0, " "))</f>
        <v xml:space="preserve"> </v>
      </c>
      <c r="FZ10" s="29" t="str">
        <f>IF('Мектепалды сыныбы'!FZ10=1,МАС!GA7, IF('Мектепалды сыныбы'!FZ10&lt;=0, " "))</f>
        <v xml:space="preserve"> </v>
      </c>
      <c r="GA10" s="29" t="str">
        <f>IF('Мектепалды сыныбы'!GA10=1,МАС!GB7, IF('Мектепалды сыныбы'!GA10&lt;=0, " "))</f>
        <v>жұмысты жеке және топпен бірлесіп жасайды, топтық жұмыста     міндеттерді келісіп атқарады</v>
      </c>
      <c r="GB10" s="29" t="str">
        <f>IF('Мектепалды сыныбы'!GB10=1,МАС!GC7, IF('Мектепалды сыныбы'!GB10&lt;=0, " "))</f>
        <v xml:space="preserve"> </v>
      </c>
      <c r="GC10" s="29" t="str">
        <f>IF('Мектепалды сыныбы'!GC10=1,МАС!GD7, IF('Мектепалды сыныбы'!GC10&lt;=0, " "))</f>
        <v xml:space="preserve"> </v>
      </c>
      <c r="GD10" s="29" t="str">
        <f>IF('Мектепалды сыныбы'!GD10=1,МАС!GE7, IF('Мектепалды сыныбы'!GD10&lt;=0, " "))</f>
        <v>сюжеттік композициялар жасайды, оларды сәнді бөлшектермен толықтырады:</v>
      </c>
      <c r="GE10" s="29" t="str">
        <f>IF('Мектепалды сыныбы'!GE10=1,МАС!GF7, IF('Мектепалды сыныбы'!GE10&lt;=0, " "))</f>
        <v xml:space="preserve"> </v>
      </c>
      <c r="GF10" s="29" t="str">
        <f>IF('Мектепалды сыныбы'!GF10=1,МАС!GG7, IF('Мектепалды сыныбы'!GF10&lt;=0, " "))</f>
        <v xml:space="preserve"> </v>
      </c>
      <c r="GG10" s="29" t="str">
        <f>IF('Мектепалды сыныбы'!GG10=1,МАС!GH7, IF('Мектепалды сыныбы'!GG10&lt;=0, " "))</f>
        <v>еңбек қауіпсіздігі мен жеке гигиена ережелерін сақтайды:</v>
      </c>
      <c r="GH10" s="29" t="str">
        <f>IF('Мектепалды сыныбы'!GH10=1,МАС!GI7, IF('Мектепалды сыныбы'!GH10&lt;=0, " "))</f>
        <v xml:space="preserve"> </v>
      </c>
      <c r="GI10" s="29" t="str">
        <f>IF('Мектепалды сыныбы'!GI10=1,МАС!GJ7, IF('Мектепалды сыныбы'!GI10&lt;=0, " "))</f>
        <v xml:space="preserve"> </v>
      </c>
      <c r="GJ10" s="29" t="str">
        <f>IF('Мектепалды сыныбы'!GJ10=1,МАС!GK7, IF('Мектепалды сыныбы'!GJ10&lt;=0, " "))</f>
        <v>ұсынылған тақырыпқа, өз бетінше ойдан құрастырады</v>
      </c>
      <c r="GK10" s="29" t="str">
        <f>IF('Мектепалды сыныбы'!GK10=1,МАС!GL7, IF('Мектепалды сыныбы'!GK10&lt;=0, " "))</f>
        <v xml:space="preserve"> </v>
      </c>
      <c r="GL10" s="29" t="str">
        <f>IF('Мектепалды сыныбы'!GL10=1,МАС!GM7, IF('Мектепалды сыныбы'!GL10&lt;=0, " "))</f>
        <v xml:space="preserve"> </v>
      </c>
      <c r="GM10" s="29" t="str">
        <f>IF('Мектепалды сыныбы'!GM10=1,МАС!GN7, IF('Мектепалды сыныбы'!GM10&lt;=0, " "))</f>
        <v>қалдық және табиғи материалдан құрастырады</v>
      </c>
      <c r="GN10" s="29" t="str">
        <f>IF('Мектепалды сыныбы'!GN10=1,МАС!GO7, IF('Мектепалды сыныбы'!GN10&lt;=0, " "))</f>
        <v xml:space="preserve"> </v>
      </c>
      <c r="GO10" s="29" t="str">
        <f>IF('Мектепалды сыныбы'!GO10=1,МАС!GP7, IF('Мектепалды сыныбы'!GO10&lt;=0, " "))</f>
        <v xml:space="preserve"> </v>
      </c>
      <c r="GP10" s="29" t="str">
        <f>IF('Мектепалды сыныбы'!GP10=1,МАС!GQ7, IF('Мектепалды сыныбы'!GP10&lt;=0, " "))</f>
        <v>өзінің құрастырған құрылысын талдау арқылы тиімді конструктивті шешімдерді табады, оларды құрастыруда қолданады</v>
      </c>
      <c r="GQ10" s="29" t="str">
        <f>IF('Мектепалды сыныбы'!GQ10=1,МАС!GR7, IF('Мектепалды сыныбы'!GQ10&lt;=0, " "))</f>
        <v xml:space="preserve"> </v>
      </c>
      <c r="GR10" s="29" t="str">
        <f>IF('Мектепалды сыныбы'!GR10=1,МАС!GS7, IF('Мектепалды сыныбы'!GR10&lt;=0, " "))</f>
        <v xml:space="preserve"> </v>
      </c>
      <c r="GS10" s="29" t="str">
        <f>IF('Мектепалды сыныбы'!GS10=1,МАС!GT7, IF('Мектепалды сыныбы'!GS10&lt;=0, " "))</f>
        <v>ойынға қажетті құрылысты бірлесіп ойдан құрастырады, жұмысты бірге келісіп орындайды, дайын құрылыспен ойнайды:</v>
      </c>
      <c r="GT10" s="29" t="str">
        <f>IF('Мектепалды сыныбы'!GT10=1,МАС!GU7, IF('Мектепалды сыныбы'!GT10&lt;=0, " "))</f>
        <v xml:space="preserve"> </v>
      </c>
      <c r="GU10" s="29" t="str">
        <f>IF('Мектепалды сыныбы'!GU10=1,МАС!GV7, IF('Мектепалды сыныбы'!GU10&lt;=0, " "))</f>
        <v xml:space="preserve"> </v>
      </c>
      <c r="GV10" s="29" t="str">
        <f>IF('Мектепалды сыныбы'!GV10=1,МАС!GW7, IF('Мектепалды сыныбы'!GV10&lt;=0, " "))</f>
        <v>ұжыммен бірге жұмыс істейді:</v>
      </c>
      <c r="GW10" s="29" t="str">
        <f>IF('Мектепалды сыныбы'!GW10=1,МАС!GX7, IF('Мектепалды сыныбы'!GW10&lt;=0, " "))</f>
        <v xml:space="preserve"> </v>
      </c>
      <c r="GX10" s="29" t="str">
        <f>IF('Мектепалды сыныбы'!GX10=1,МАС!GY7, IF('Мектепалды сыныбы'!GX10&lt;=0, " "))</f>
        <v xml:space="preserve"> </v>
      </c>
      <c r="GY10" s="29" t="str">
        <f>IF('Мектепалды сыныбы'!GY10=1,МАС!GZ7, IF('Мектепалды сыныбы'!GY10&lt;=0, " "))</f>
        <v>жазық қағаз пішіндерді көлемді пішіндерге өзгертеді</v>
      </c>
      <c r="GZ10" s="29" t="str">
        <f>IF('Мектепалды сыныбы'!GZ10=1,МАС!HA7, IF('Мектепалды сыныбы'!GZ10&lt;=0, " "))</f>
        <v xml:space="preserve"> </v>
      </c>
      <c r="HA10" s="29" t="str">
        <f>IF('Мектепалды сыныбы'!HA10=1,МАС!HB7, IF('Мектепалды сыныбы'!HA10&lt;=0, " "))</f>
        <v xml:space="preserve"> </v>
      </c>
      <c r="HB10" s="29" t="str">
        <f>IF('Мектепалды сыныбы'!HB10=1,МАС!HC7, IF('Мектепалды сыныбы'!HB10&lt;=0, " "))</f>
        <v>жұмыс орнында қауіпсіздік ережелерін сақтайды</v>
      </c>
      <c r="HC10" s="29" t="str">
        <f>IF('Мектепалды сыныбы'!HC10=1,МАС!HD7, IF('Мектепалды сыныбы'!HC10&lt;=0, " "))</f>
        <v xml:space="preserve"> </v>
      </c>
      <c r="HD10" s="29" t="str">
        <f>IF('Мектепалды сыныбы'!HD10=1,МАС!HE7, IF('Мектепалды сыныбы'!HD10&lt;=0, " "))</f>
        <v xml:space="preserve"> </v>
      </c>
      <c r="HE10" s="29" t="str">
        <f>IF('Мектепалды сыныбы'!HE10=1,МАС!HF7, IF('Мектепалды сыныбы'!HE10&lt;=0, " "))</f>
        <v>қарапайым музыкалық жанрларды ажыратады (күй, ән, би, марш):</v>
      </c>
      <c r="HF10" s="29" t="str">
        <f>IF('Мектепалды сыныбы'!HF10=1,МАС!HG7, IF('Мектепалды сыныбы'!HF10&lt;=0, " "))</f>
        <v xml:space="preserve"> </v>
      </c>
      <c r="HG10" s="29" t="str">
        <f>IF('Мектепалды сыныбы'!HG10=1,МАС!HH7, IF('Мектепалды сыныбы'!HG10&lt;=0, " "))</f>
        <v xml:space="preserve"> </v>
      </c>
      <c r="HH10" s="29" t="str">
        <f>IF('Мектепалды сыныбы'!HH10=1,МАС!HI7, IF('Мектепалды сыныбы'!HH10&lt;=0, " "))</f>
        <v>таныс әндерді өз бетінше музыкалық сүйемелдеумен және сүйемелдеусіз орындайды:</v>
      </c>
      <c r="HI10" s="29" t="str">
        <f>IF('Мектепалды сыныбы'!HI10=1,МАС!HJ7, IF('Мектепалды сыныбы'!HI10&lt;=0, " "))</f>
        <v xml:space="preserve"> </v>
      </c>
      <c r="HJ10" s="29" t="str">
        <f>IF('Мектепалды сыныбы'!HJ10=1,МАС!HK7, IF('Мектепалды сыныбы'!HJ10&lt;=0, " "))</f>
        <v xml:space="preserve"> </v>
      </c>
      <c r="HK10" s="29" t="str">
        <f>IF('Мектепалды сыныбы'!HK10=1,МАС!HL7, IF('Мектепалды сыныбы'!HK10&lt;=0, " "))</f>
        <v>әннің сөзін анық айтады, музыка сипатын қабылдайды және жеткізеді:</v>
      </c>
      <c r="HL10" s="29" t="str">
        <f>IF('Мектепалды сыныбы'!HL10=1,МАС!HM7, IF('Мектепалды сыныбы'!HL10&lt;=0, " "))</f>
        <v xml:space="preserve"> </v>
      </c>
      <c r="HM10" s="29" t="str">
        <f>IF('Мектепалды сыныбы'!HM10=1,МАС!HN7, IF('Мектепалды сыныбы'!HM10&lt;=0, " "))</f>
        <v xml:space="preserve"> </v>
      </c>
      <c r="HN10" s="29" t="str">
        <f>IF('Мектепалды сыныбы'!HN10=1,МАС!HO7, IF('Мектепалды сыныбы'!HN10&lt;=0, " "))</f>
        <v>шығарманың жеке фрагменттерін (кіріспе, қайырмасы, соңы) ажырата алады:</v>
      </c>
      <c r="HO10" s="29" t="str">
        <f>IF('Мектепалды сыныбы'!HO10=1,МАС!HP7, IF('Мектепалды сыныбы'!HO10&lt;=0, " "))</f>
        <v xml:space="preserve"> </v>
      </c>
      <c r="HP10" s="29" t="str">
        <f>IF('Мектепалды сыныбы'!HP10=1,МАС!HQ7, IF('Мектепалды сыныбы'!HP10&lt;=0, " "))</f>
        <v xml:space="preserve"> </v>
      </c>
      <c r="HQ10" s="29" t="str">
        <f>IF('Мектепалды сыныбы'!HQ10=1,МАС!HR7, IF('Мектепалды сыныбы'!HQ10&lt;=0, " "))</f>
        <v>музыкалық аспаптарда қарапайым әуендерді ойнайды</v>
      </c>
      <c r="HR10" s="29" t="str">
        <f>IF('Мектепалды сыныбы'!HR10=1,МАС!HS7, IF('Мектепалды сыныбы'!HR10&lt;=0, " "))</f>
        <v xml:space="preserve"> </v>
      </c>
      <c r="HS10" s="29" t="str">
        <f>IF('Мектепалды сыныбы'!HS10=1,МАС!HT7, IF('Мектепалды сыныбы'!HS10&lt;=0, " "))</f>
        <v xml:space="preserve"> </v>
      </c>
      <c r="HT10" s="29" t="str">
        <f>IF('Мектепалды сыныбы'!HT10=1,МАС!HU7, IF('Мектепалды сыныбы'!HT10&lt;=0, " "))</f>
        <v>әртүрлі сипаттағы әндерді өз бетінше және шығармашылықпен орындайды:</v>
      </c>
      <c r="HU10" s="29" t="str">
        <f>IF('Мектепалды сыныбы'!HU10=1,МАС!HV7, IF('Мектепалды сыныбы'!HU10&lt;=0, " "))</f>
        <v xml:space="preserve"> </v>
      </c>
      <c r="HV10" s="29" t="str">
        <f>IF('Мектепалды сыныбы'!HV10=1,МАС!HW7, IF('Мектепалды сыныбы'!HV10&lt;=0, " "))</f>
        <v xml:space="preserve"> </v>
      </c>
      <c r="HW10" s="29" t="str">
        <f>IF('Мектепалды сыныбы'!HW10=1,МАС!HX7, IF('Мектепалды сыныбы'!HW10&lt;=0, " "))</f>
        <v>музыканың сипатына сәйкес қимылдарды орындайды:</v>
      </c>
      <c r="HX10" s="29" t="str">
        <f>IF('Мектепалды сыныбы'!HX10=1,МАС!HY7, IF('Мектепалды сыныбы'!HX10&lt;=0, " "))</f>
        <v xml:space="preserve"> </v>
      </c>
      <c r="HY10" s="29" t="str">
        <f>IF('Мектепалды сыныбы'!HY10=1,МАС!HZ7, IF('Мектепалды сыныбы'!HY10&lt;=0, " "))</f>
        <v xml:space="preserve"> </v>
      </c>
      <c r="HZ10" s="29" t="str">
        <f>IF('Мектепалды сыныбы'!HZ10=1,МАС!IA7, IF('Мектепалды сыныбы'!HZ10&lt;=0, " "))</f>
        <v>өз күші мен мүмкіндіктеріне сенеді, еңбекқорлық пен жауапкершіліктің маңызын түсінеді:</v>
      </c>
      <c r="IA10" s="29" t="str">
        <f>IF('Мектепалды сыныбы'!IA10=1,МАС!IB7, IF('Мектепалды сыныбы'!IA10&lt;=0, " "))</f>
        <v xml:space="preserve"> </v>
      </c>
      <c r="IB10" s="29" t="str">
        <f>IF('Мектепалды сыныбы'!IB10=1,МАС!IC7, IF('Мектепалды сыныбы'!IB10&lt;=0, " "))</f>
        <v xml:space="preserve"> </v>
      </c>
      <c r="IC10" s="29" t="str">
        <f>IF('Мектепалды сыныбы'!IC10=1,МАС!ID7, IF('Мектепалды сыныбы'!IC10&lt;=0, " "))</f>
        <v>туыстық байланыстарды түсінеді, үлкендерді сыйлайды, кішіге қамқорлық танытады:</v>
      </c>
      <c r="ID10" s="29" t="str">
        <f>IF('Мектепалды сыныбы'!ID10=1,МАС!IE7, IF('Мектепалды сыныбы'!ID10&lt;=0, " "))</f>
        <v xml:space="preserve"> </v>
      </c>
      <c r="IE10" s="29" t="str">
        <f>IF('Мектепалды сыныбы'!IE10=1,МАС!IF7, IF('Мектепалды сыныбы'!IE10&lt;=0, " "))</f>
        <v xml:space="preserve"> </v>
      </c>
      <c r="IF10" s="29" t="str">
        <f>IF('Мектепалды сыныбы'!IF10=1,МАС!IG7, IF('Мектепалды сыныбы'!IF10&lt;=0, " "))</f>
        <v>өз ойын түсінікті жеткізеді, өзінің пікірін айтады:</v>
      </c>
      <c r="IG10" s="29" t="str">
        <f>IF('Мектепалды сыныбы'!IG10=1,МАС!IH7, IF('Мектепалды сыныбы'!IG10&lt;=0, " "))</f>
        <v xml:space="preserve"> </v>
      </c>
      <c r="IH10" s="29" t="str">
        <f>IF('Мектепалды сыныбы'!IH10=1,МАС!II7, IF('Мектепалды сыныбы'!IH10&lt;=0, " "))</f>
        <v xml:space="preserve"> </v>
      </c>
      <c r="II10" s="29" t="str">
        <f>IF('Мектепалды сыныбы'!II10=1,МАС!IJ7, IF('Мектепалды сыныбы'!II10&lt;=0, " "))</f>
        <v>арнайы көлік құралдарының қолданылуын, жол қозғалысының қарапайым ережелерін біледі:</v>
      </c>
      <c r="IJ10" s="29" t="str">
        <f>IF('Мектепалды сыныбы'!IJ10=1,МАС!IK7, IF('Мектепалды сыныбы'!IJ10&lt;=0, " "))</f>
        <v xml:space="preserve"> </v>
      </c>
      <c r="IK10" s="29" t="str">
        <f>IF('Мектепалды сыныбы'!IK10=1,МАС!IL7, IF('Мектепалды сыныбы'!IK10&lt;=0, " "))</f>
        <v xml:space="preserve"> </v>
      </c>
      <c r="IL10" s="29" t="str">
        <f>IF('Мектепалды сыныбы'!IL10=1,МАС!IM7, IF('Мектепалды сыныбы'!IL10&lt;=0,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0" s="29" t="str">
        <f>IF('Мектепалды сыныбы'!IM10=1,МАС!IN7, IF('Мектепалды сыныбы'!IM10&lt;=0, " "))</f>
        <v xml:space="preserve"> </v>
      </c>
      <c r="IN10" s="29" t="str">
        <f>IF('Мектепалды сыныбы'!IN10=1,МАС!IO7, IF('Мектепалды сыныбы'!IN10&lt;=0, " "))</f>
        <v xml:space="preserve"> </v>
      </c>
      <c r="IO10" s="29" t="str">
        <f>IF('Мектепалды сыныбы'!IO10=1,МАС!IP7, IF('Мектепалды сыныбы'!IO10&lt;=0,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0" s="29" t="str">
        <f>IF('Мектепалды сыныбы'!IP10=1,МАС!IQ7, IF('Мектепалды сыныбы'!IP10&lt;=0, " "))</f>
        <v xml:space="preserve"> </v>
      </c>
      <c r="IQ10" s="29" t="str">
        <f>IF('Мектепалды сыныбы'!IQ10=1,МАС!IR7, IF('Мектепалды сыныбы'!IQ10&lt;=0, " "))</f>
        <v xml:space="preserve"> </v>
      </c>
      <c r="IR10" s="29" t="str">
        <f>IF('Мектепалды сыныбы'!IR10=1,МАС!IS7, IF('Мектепалды сыныбы'!IR10&lt;=0,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0" s="29" t="str">
        <f>IF('Мектепалды сыныбы'!IS10=1,МАС!IT7, IF('Мектепалды сыныбы'!IS10&lt;=0, " "))</f>
        <v xml:space="preserve"> </v>
      </c>
      <c r="IT10" s="29" t="str">
        <f>IF('Мектепалды сыныбы'!IT10=1,МАС!IU7, IF('Мектепалды сыныбы'!IT10&lt;=0, " "))</f>
        <v xml:space="preserve"> </v>
      </c>
    </row>
    <row r="11" spans="1:254" ht="15.95" customHeight="1">
      <c r="A11" s="30">
        <v>3</v>
      </c>
      <c r="B11" s="30"/>
      <c r="C11" s="29" t="str">
        <f>IF('Мектепалды сыныбы'!C11=1,МАС!D8, IF('Мектепалды сыныбы'!C11&lt;=0, " "))</f>
        <v xml:space="preserve"> </v>
      </c>
      <c r="D11" s="29" t="str">
        <f>IF('Мектепалды сыныбы'!D11=1,МАС!E8, IF('Мектепалды сыныбы'!D11&lt;=0,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1" s="29" t="str">
        <f>IF('Мектепалды сыныбы'!E11=1,МАС!F8, IF('Мектепалды сыныбы'!E11&lt;=0, " "))</f>
        <v xml:space="preserve"> </v>
      </c>
      <c r="F11" s="29" t="str">
        <f>IF('Мектепалды сыныбы'!F11=1,МАС!G8, IF('Мектепалды сыныбы'!F11&lt;=0, " "))</f>
        <v xml:space="preserve"> </v>
      </c>
      <c r="G11" s="29" t="str">
        <f>IF('Мектепалды сыныбы'!G11=1,МАС!H8, IF('Мектепалды сыныбы'!G11&lt;=0, " "))</f>
        <v>әртүрлі жылдамдықпен – баяу, жылдам, орташа қарқынмен тоқтамай жүгіруге тырысады</v>
      </c>
      <c r="H11" s="29" t="str">
        <f>IF('Мектепалды сыныбы'!H11=1,МАС!I8, IF('Мектепалды сыныбы'!H11&lt;=0, " "))</f>
        <v xml:space="preserve"> </v>
      </c>
      <c r="I11" s="29" t="str">
        <f>IF('Мектепалды сыныбы'!I11=1,МАС!J8, IF('Мектепалды сыныбы'!I11&lt;=0, " "))</f>
        <v xml:space="preserve"> </v>
      </c>
      <c r="J11" s="29" t="str">
        <f>IF('Мектепалды сыныбы'!J11=1,МАС!K8, IF('Мектепалды сыныбы'!J11&lt;=0, " "))</f>
        <v>ұлттық қимылды ойындар, жарыс элементтері бар ойындар мен эстафеталық ойындарға қатысуға тырысады</v>
      </c>
      <c r="K11" s="29" t="str">
        <f>IF('Мектепалды сыныбы'!K11=1,МАС!L8, IF('Мектепалды сыныбы'!K11&lt;=0, " "))</f>
        <v xml:space="preserve"> </v>
      </c>
      <c r="L11" s="29" t="str">
        <f>IF('Мектепалды сыныбы'!L11=1,МАС!M8, IF('Мектепалды сыныбы'!L11&lt;=0, " "))</f>
        <v xml:space="preserve"> </v>
      </c>
      <c r="M11" s="29" t="str">
        <f>IF('Мектепалды сыныбы'!M11=1,МАС!N8, IF('Мектепалды сыныбы'!M11&lt;=0, " "))</f>
        <v>спорттық ойындар мен жаттығуларда ішінара белсенділік танытады</v>
      </c>
      <c r="N11" s="29" t="str">
        <f>IF('Мектепалды сыныбы'!N11=1,МАС!O8, IF('Мектепалды сыныбы'!N11&lt;=0, " "))</f>
        <v xml:space="preserve"> </v>
      </c>
      <c r="O11" s="29" t="str">
        <f>IF('Мектепалды сыныбы'!O11=1,МАС!P8, IF('Мектепалды сыныбы'!O11&lt;=0, " "))</f>
        <v xml:space="preserve"> </v>
      </c>
      <c r="P11" s="29" t="str">
        <f>IF('Мектепалды сыныбы'!P11=1,МАС!Q8, IF('Мектепалды сыныбы'!P11&lt;=0, " "))</f>
        <v>гигиеналық шараларды ішінара өз бетінше орындайды</v>
      </c>
      <c r="Q11" s="29" t="str">
        <f>IF('Мектепалды сыныбы'!Q11=1,МАС!R8, IF('Мектепалды сыныбы'!Q11&lt;=0, " "))</f>
        <v xml:space="preserve"> </v>
      </c>
      <c r="R11" s="29" t="str">
        <f>IF('Мектепалды сыныбы'!R11=1,МАС!S8, IF('Мектепалды сыныбы'!R11&lt;=0, " "))</f>
        <v xml:space="preserve"> </v>
      </c>
      <c r="S11" s="29" t="str">
        <f>IF('Мектепалды сыныбы'!S11=1,МАС!T8, IF('Мектепалды сыныбы'!S11&lt;=0, " "))</f>
        <v>өзіне – өзі қызмет көрсету және киіміне күтім жасау дағдыларын ішінара  біледі</v>
      </c>
      <c r="T11" s="29" t="str">
        <f>IF('Мектепалды сыныбы'!T11=1,МАС!U8, IF('Мектепалды сыныбы'!T11&lt;=0, " "))</f>
        <v xml:space="preserve"> </v>
      </c>
      <c r="U11" s="29" t="str">
        <f>IF('Мектепалды сыныбы'!U11=1,МАС!V8, IF('Мектепалды сыныбы'!U11&lt;=0, " "))</f>
        <v xml:space="preserve"> </v>
      </c>
      <c r="V11" s="29" t="str">
        <f>IF('Мектепалды сыныбы'!V11=1,МАС!W8, IF('Мектепалды сыныбы'!V11&lt;=0, " "))</f>
        <v xml:space="preserve">салауатты өмір салтының құндылығын түсінуге талпынады          </v>
      </c>
      <c r="W11" s="29" t="str">
        <f>IF('Мектепалды сыныбы'!W11=1,МАС!X8, IF('Мектепалды сыныбы'!W11&lt;=0, " "))</f>
        <v xml:space="preserve"> </v>
      </c>
      <c r="X11" s="29" t="str">
        <f>IF('Мектепалды сыныбы'!X11=1,МАС!Y8, IF('Мектепалды сыныбы'!X11&lt;=0, " "))</f>
        <v xml:space="preserve"> </v>
      </c>
      <c r="Y11" s="29" t="str">
        <f>IF('Мектепалды сыныбы'!Y11=1,МАС!Z8, IF('Мектепалды сыныбы'!Y11&lt;=0, " "))</f>
        <v>сөздерге ішінара дыбыстық талдау жасай алады</v>
      </c>
      <c r="Z11" s="29" t="str">
        <f>IF('Мектепалды сыныбы'!Z11=1,МАС!AA8, IF('Мектепалды сыныбы'!Z11&lt;=0, " "))</f>
        <v xml:space="preserve"> </v>
      </c>
      <c r="AA11" s="29" t="str">
        <f>IF('Мектепалды сыныбы'!AA11=1,МАС!AB8, IF('Мектепалды сыныбы'!AA11&lt;=0, " "))</f>
        <v xml:space="preserve"> </v>
      </c>
      <c r="AB11" s="29" t="str">
        <f>IF('Мектепалды сыныбы'!AB11=1,МАС!AC8, IF('Мектепалды сыныбы'!AB11&lt;=0,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1" s="29" t="str">
        <f>IF('Мектепалды сыныбы'!AC11=1,МАС!AD8, IF('Мектепалды сыныбы'!AC11&lt;=0, " "))</f>
        <v xml:space="preserve"> </v>
      </c>
      <c r="AD11" s="29" t="str">
        <f>IF('Мектепалды сыныбы'!AD11=1,МАС!AE8, IF('Мектепалды сыныбы'!AD11&lt;=0, " "))</f>
        <v xml:space="preserve"> </v>
      </c>
      <c r="AE11" s="29" t="str">
        <f>IF('Мектепалды сыныбы'!AE11=1,МАС!AF8, IF('Мектепалды сыныбы'!AE11&lt;=0, " "))</f>
        <v>зат есімдерді сан есімдермен және сын есімдерді зат есімдермен ішінара байланыстырып айтады</v>
      </c>
      <c r="AF11" s="29" t="str">
        <f>IF('Мектепалды сыныбы'!AF11=1,МАС!AG8, IF('Мектепалды сыныбы'!AF11&lt;=0, " "))</f>
        <v xml:space="preserve"> </v>
      </c>
      <c r="AG11" s="29" t="str">
        <f>IF('Мектепалды сыныбы'!AG12=1,МАС!AH8, IF('Мектепалды сыныбы'!AG12&lt;=0, " "))</f>
        <v>әңгімелесушіні мұқият тыңдап, сұрақтарды дұрыс қояды және қойылған сұрақтарға қысқаша немесе толық жауап береді</v>
      </c>
      <c r="AH11" s="29" t="str">
        <f>IF('Мектепалды сыныбы'!AH11=1,МАС!AI8, IF('Мектепалды сыныбы'!AH11&lt;=0, " "))</f>
        <v>әңгімелесушіні мұқият тыңдап, сұрақтарды дұрыс қояды және қойылған сұрақтарға қысқаша  жауап береді</v>
      </c>
      <c r="AI11" s="29" t="str">
        <f>IF('Мектепалды сыныбы'!AI11=1,МАС!AJ8, IF('Мектепалды сыныбы'!AI11&lt;=0, " "))</f>
        <v xml:space="preserve"> </v>
      </c>
      <c r="AJ11" s="29" t="str">
        <f>IF('Мектепалды сыныбы'!AJ11=1,МАС!AK8, IF('Мектепалды сыныбы'!AJ11&lt;=0, " "))</f>
        <v xml:space="preserve"> </v>
      </c>
      <c r="AK11" s="29" t="str">
        <f>IF('Мектепалды сыныбы'!AK11=1,МАС!AL8, IF('Мектепалды сыныбы'!AK11&lt;=0, " "))</f>
        <v>бақылаулар мен сюжеттік суреттер бойынша ішінара әңгімелер құрастырады</v>
      </c>
      <c r="AL11" s="29" t="str">
        <f>IF('Мектепалды сыныбы'!AL11=1,МАС!AM8, IF('Мектепалды сыныбы'!AL11&lt;=0, " "))</f>
        <v xml:space="preserve"> </v>
      </c>
      <c r="AM11" s="29" t="str">
        <f>IF('Мектепалды сыныбы'!AM11=1,МАС!AN8, IF('Мектепалды сыныбы'!AM11&lt;=0, " "))</f>
        <v xml:space="preserve"> </v>
      </c>
      <c r="AN11" s="29" t="str">
        <f>IF('Мектепалды сыныбы'!AN11=1,МАС!AO8, IF('Мектепалды сыныбы'!AN11&lt;=0, " "))</f>
        <v>әңгімелерді бірізді ішінара айта алады</v>
      </c>
      <c r="AO11" s="29" t="str">
        <f>IF('Мектепалды сыныбы'!AO11=1,МАС!AP8, IF('Мектепалды сыныбы'!AO11&lt;=0, " "))</f>
        <v xml:space="preserve"> </v>
      </c>
      <c r="AP11" s="29" t="str">
        <f>IF('Мектепалды сыныбы'!AP11=1,МАС!AQ8, IF('Мектепалды сыныбы'!AP11&lt;=0, " "))</f>
        <v xml:space="preserve"> </v>
      </c>
      <c r="AQ11" s="29" t="str">
        <f>IF('Мектепалды сыныбы'!AQ11=1,МАС!AR8, IF('Мектепалды сыныбы'!AQ11&lt;=0, " "))</f>
        <v>әңгімелесу кезінде өзін мәдениетті, әдепті ұстауға тырысады</v>
      </c>
      <c r="AR11" s="29" t="str">
        <f>IF('Мектепалды сыныбы'!AR11=1,МАС!AS8, IF('Мектепалды сыныбы'!AR11&lt;=0, " "))</f>
        <v xml:space="preserve"> </v>
      </c>
      <c r="AS11" s="29" t="str">
        <f>IF('Мектепалды сыныбы'!AS11=1,МАС!AT8, IF('Мектепалды сыныбы'!AS11&lt;=0, " "))</f>
        <v xml:space="preserve"> </v>
      </c>
      <c r="AT11" s="29" t="str">
        <f>IF('Мектепалды сыныбы'!AT11=1,МАС!AU8, IF('Мектепалды сыныбы'!AT11&lt;=0, " "))</f>
        <v>себеп-салдарлық байланыстарды, әдеби жанрларды ішінара ажыратады</v>
      </c>
      <c r="AU11" s="29" t="str">
        <f>IF('Мектепалды сыныбы'!AU11=1,МАС!AV8, IF('Мектепалды сыныбы'!AU11&lt;=0, " "))</f>
        <v xml:space="preserve"> </v>
      </c>
      <c r="AV11" s="29" t="str">
        <f>IF('Мектепалды сыныбы'!AV11=1,МАС!AW8, IF('Мектепалды сыныбы'!AV11&lt;=0, " "))</f>
        <v xml:space="preserve"> </v>
      </c>
      <c r="AW11" s="29" t="str">
        <f>IF('Мектепалды сыныбы'!AW11=1,МАС!AX8, IF('Мектепалды сыныбы'!AW11&lt;=0, " "))</f>
        <v>өлеңдерді мәнерлеп, ішінара интонациямен оқиды</v>
      </c>
      <c r="AX11" s="29" t="str">
        <f>IF('Мектепалды сыныбы'!AX11=1,МАС!AY8, IF('Мектепалды сыныбы'!AX11&lt;=0, " "))</f>
        <v xml:space="preserve"> </v>
      </c>
      <c r="AY11" s="29" t="str">
        <f>IF('Мектепалды сыныбы'!AY11=1,МАС!AZ8, IF('Мектепалды сыныбы'!AY11&lt;=0, " "))</f>
        <v xml:space="preserve"> </v>
      </c>
      <c r="AZ11" s="29" t="str">
        <f>IF('Мектепалды сыныбы'!AZ11=1,МАС!BA8, IF('Мектепалды сыныбы'!AZ11&lt;=0, " "))</f>
        <v>мазмұнның бірізділігін сақтай отырып, шығарма мазмұнын ішінара қайталап айтады</v>
      </c>
      <c r="BA11" s="29" t="str">
        <f>IF('Мектепалды сыныбы'!BA11=1,МАС!BB8, IF('Мектепалды сыныбы'!BA11&lt;=0, " "))</f>
        <v xml:space="preserve"> </v>
      </c>
      <c r="BB11" s="29" t="str">
        <f>IF('Мектепалды сыныбы'!BB11=1,МАС!BC8, IF('Мектепалды сыныбы'!BB11&lt;=0, " "))</f>
        <v xml:space="preserve"> </v>
      </c>
      <c r="BC11" s="29" t="str">
        <f>IF('Мектепалды сыныбы'!BC11=1,МАС!BD8, IF('Мектепалды сыныбы'!BC11&lt;=0, " "))</f>
        <v>ішінара рөлдерде кейіпкердің көңіл күйі мен мінезін, бейненің қимылын, интонациясы мен мимикасын береді</v>
      </c>
      <c r="BD11" s="29" t="str">
        <f>IF('Мектепалды сыныбы'!BD11=1,МАС!BE8, IF('Мектепалды сыныбы'!BD11&lt;=0, " "))</f>
        <v xml:space="preserve"> </v>
      </c>
      <c r="BE11" s="29" t="str">
        <f>IF('Мектепалды сыныбы'!BE11=1,МАС!BF8, IF('Мектепалды сыныбы'!BE11&lt;=0, " "))</f>
        <v xml:space="preserve"> </v>
      </c>
      <c r="BF11" s="29" t="str">
        <f>IF('Мектепалды сыныбы'!BF11=1,МАС!BG8, IF('Мектепалды сыныбы'!BF11&lt;=0, " "))</f>
        <v>қойылымдағы өзінің рөлін мәнерлі, ішінара дербес орындайды</v>
      </c>
      <c r="BG11" s="29" t="str">
        <f>IF('Мектепалды сыныбы'!BG11=1,МАС!BH8, IF('Мектепалды сыныбы'!BG11&lt;=0, " "))</f>
        <v xml:space="preserve"> </v>
      </c>
      <c r="BH11" s="29" t="str">
        <f>IF('Мектепалды сыныбы'!BH11=1,МАС!BI8, IF('Мектепалды сыныбы'!BH11&lt;=0, " "))</f>
        <v xml:space="preserve"> </v>
      </c>
      <c r="BI11" s="29" t="str">
        <f>IF('Мектепалды сыныбы'!BI11=1,МАС!BJ8, IF('Мектепалды сыныбы'!BI11&lt;=0, " "))</f>
        <v>түрлі дереккөздерден алған ақпараттарымен, әсерлерімен ішінара бөліседі</v>
      </c>
      <c r="BJ11" s="29" t="str">
        <f>IF('Мектепалды сыныбы'!BJ11=1,МАС!BK8, IF('Мектепалды сыныбы'!BJ11&lt;=0, " "))</f>
        <v xml:space="preserve"> </v>
      </c>
      <c r="BK11" s="29" t="str">
        <f>IF('Мектепалды сыныбы'!BK11=1,МАС!BL8, IF('Мектепалды сыныбы'!BK11&lt;=0, " "))</f>
        <v xml:space="preserve"> </v>
      </c>
      <c r="BL11" s="29" t="str">
        <f>IF('Мектепалды сыныбы'!BL11=1,МАС!BM8, IF('Мектепалды сыныбы'!BL11&lt;=0, " "))</f>
        <v>айналасында болып жатқан оқиғаларға өзінің көзқарасын ішінара білдіреді</v>
      </c>
      <c r="BM11" s="29" t="str">
        <f>IF('Мектепалды сыныбы'!BM11=1,МАС!BN8, IF('Мектепалды сыныбы'!BM11&lt;=0, " "))</f>
        <v xml:space="preserve"> </v>
      </c>
      <c r="BN11" s="29" t="str">
        <f>IF('Мектепалды сыныбы'!BN11=1,МАС!BO8, IF('Мектепалды сыныбы'!BN11&lt;=0, " "))</f>
        <v xml:space="preserve"> </v>
      </c>
      <c r="BO11" s="29" t="str">
        <f>IF('Мектепалды сыныбы'!BO11=1,МАС!BP8, IF('Мектепалды сыныбы'!BO11&lt;=0,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1" s="29" t="str">
        <f>IF('Мектепалды сыныбы'!BP11=1,МАС!BQ8, IF('Мектепалды сыныбы'!BP11&lt;=0, " "))</f>
        <v xml:space="preserve"> </v>
      </c>
      <c r="BQ11" s="29" t="str">
        <f>IF('Мектепалды сыныбы'!BQ11=1,МАС!BR8, IF('Мектепалды сыныбы'!BQ11&lt;=0, " "))</f>
        <v xml:space="preserve"> </v>
      </c>
      <c r="BR11" s="29" t="str">
        <f>IF('Мектепалды сыныбы'!BR11=1,МАС!BS8, IF('Мектепалды сыныбы'!BR11&lt;=0, " "))</f>
        <v>барлық дыбыстарды анық айтады,  дауысты және дауыссыз дыбыстарын кейбіреуін ажыратады</v>
      </c>
      <c r="BS11" s="29" t="str">
        <f>IF('Мектепалды сыныбы'!BS11=1,МАС!BT8, IF('Мектепалды сыныбы'!BS11&lt;=0, " "))</f>
        <v xml:space="preserve"> </v>
      </c>
      <c r="BT11" s="29" t="str">
        <f>IF('Мектепалды сыныбы'!BT11=1,МАС!BU8, IF('Мектепалды сыныбы'!BT11&lt;=0, " "))</f>
        <v xml:space="preserve"> </v>
      </c>
      <c r="BU11" s="29" t="str">
        <f>IF('Мектепалды сыныбы'!BU11=1,МАС!BV8, IF('Мектепалды сыныбы'!BU11&lt;=0, " "))</f>
        <v>берілген буынға ішінара сөз құрастырады</v>
      </c>
      <c r="BV11" s="29" t="str">
        <f>IF('Мектепалды сыныбы'!BV11=1,МАС!BW8, IF('Мектепалды сыныбы'!BV11&lt;=0, " "))</f>
        <v xml:space="preserve"> </v>
      </c>
      <c r="BW11" s="29" t="str">
        <f>IF('Мектепалды сыныбы'!BW11=1,МАС!BX8, IF('Мектепалды сыныбы'!BW11&lt;=0, " "))</f>
        <v xml:space="preserve"> </v>
      </c>
      <c r="BX11" s="29" t="str">
        <f>IF('Мектепалды сыныбы'!BX11=1,МАС!BY8, IF('Мектепалды сыныбы'!BX11&lt;=0, " "))</f>
        <v>берілген сөздерден ішінара жай сөйлемдер құрастырады</v>
      </c>
      <c r="BY11" s="29" t="str">
        <f>IF('Мектепалды сыныбы'!BY11=1,МАС!BZ8, IF('Мектепалды сыныбы'!BY11&lt;=0, " "))</f>
        <v xml:space="preserve"> </v>
      </c>
      <c r="BZ11" s="29" t="str">
        <f>IF('Мектепалды сыныбы'!BZ11=1,МАС!CA8, IF('Мектепалды сыныбы'!BZ11&lt;=0, " "))</f>
        <v xml:space="preserve"> </v>
      </c>
      <c r="CA11" s="29" t="str">
        <f>IF('Мектепалды сыныбы'!CA11=1,МАС!CB8, IF('Мектепалды сыныбы'!CA11&lt;=0, " "))</f>
        <v>қаламды дұрыс ұстауға тырысады</v>
      </c>
      <c r="CB11" s="29" t="str">
        <f>IF('Мектепалды сыныбы'!CB11=1,МАС!CC8, IF('Мектепалды сыныбы'!CB11&lt;=0, " "))</f>
        <v xml:space="preserve"> </v>
      </c>
      <c r="CC11" s="29" t="str">
        <f>IF('Мектепалды сыныбы'!CC11=1,МАС!CD8, IF('Мектепалды сыныбы'!CC11&lt;=0, " "))</f>
        <v xml:space="preserve"> </v>
      </c>
      <c r="CD11" s="29" t="str">
        <f>IF('Мектепалды сыныбы'!CD11=1,МАС!CE8, IF('Мектепалды сыныбы'!CD11&lt;=0, " "))</f>
        <v>ішінара сызықтарды салады</v>
      </c>
      <c r="CE11" s="29" t="str">
        <f>IF('Мектепалды сыныбы'!CE11=1,МАС!CF8, IF('Мектепалды сыныбы'!CE11&lt;=0, " "))</f>
        <v xml:space="preserve"> </v>
      </c>
      <c r="CF11" s="29" t="str">
        <f>IF('Мектепалды сыныбы'!CF11=1,МАС!CG8, IF('Мектепалды сыныбы'!CF11&lt;=0, " "))</f>
        <v xml:space="preserve"> </v>
      </c>
      <c r="CG11" s="29" t="str">
        <f>IF('Мектепалды сыныбы'!CG11=1,МАС!CH8, IF('Мектепалды сыныбы'!CG11&lt;=0, " "))</f>
        <v>жазу парағында бағдарлауға тырысады, жазу жолы мен жоларалық кеңістікті ішінара ажыратады</v>
      </c>
      <c r="CH11" s="29" t="str">
        <f>IF('Мектепалды сыныбы'!CH11=1,МАС!CI8, IF('Мектепалды сыныбы'!CH11&lt;=0, " "))</f>
        <v xml:space="preserve"> </v>
      </c>
      <c r="CI11" s="29" t="str">
        <f>IF('Мектепалды сыныбы'!CI11=1,МАС!CJ8, IF('Мектепалды сыныбы'!CI11&lt;=0, " "))</f>
        <v xml:space="preserve"> </v>
      </c>
      <c r="CJ11" s="29" t="str">
        <f>IF('Мектепалды сыныбы'!CJ11=1,МАС!CK8, IF('Мектепалды сыныбы'!CJ11&lt;=0, " "))</f>
        <v>қазақ тіліне тән ә, ө, қ, ү, ұ, і, ғ, ң, һ дыбыстарын, осы дыбыстардан тұратын кейбір сөздерді анық айта алмайды</v>
      </c>
      <c r="CK11" s="29" t="str">
        <f>IF('Мектепалды сыныбы'!CK11=1,МАС!CL8, IF('Мектепалды сыныбы'!CK11&lt;=0, " "))</f>
        <v xml:space="preserve"> </v>
      </c>
      <c r="CL11" s="29" t="str">
        <f>IF('Мектепалды сыныбы'!CL11=1,МАС!CM8, IF('Мектепалды сыныбы'!CL11&lt;=0, " "))</f>
        <v xml:space="preserve"> </v>
      </c>
      <c r="CM11" s="29" t="str">
        <f>IF('Мектепалды сыныбы'!CM11=1,МАС!CN8, IF('Мектепалды сыныбы'!CM11&lt;=0, " "))</f>
        <v xml:space="preserve"> өлеңдер, санамақтар, жаңылтпаштар, тақпақтарды ішінара жатқа айтады</v>
      </c>
      <c r="CN11" s="29" t="str">
        <f>IF('Мектепалды сыныбы'!CN11=1,МАС!CO8, IF('Мектепалды сыныбы'!CN11&lt;=0, " "))</f>
        <v xml:space="preserve"> </v>
      </c>
      <c r="CO11" s="29" t="str">
        <f>IF('Мектепалды сыныбы'!CO11=1,МАС!CP8, IF('Мектепалды сыныбы'!CO11&lt;=0, " "))</f>
        <v xml:space="preserve"> </v>
      </c>
      <c r="CP11" s="29" t="str">
        <f>IF('Мектепалды сыныбы'!CP11=1,МАС!CQ8, IF('Мектепалды сыныбы'!CP11&lt;=0, " "))</f>
        <v>әңгімелесушіге сұрақтарды дұрыс қояды, оған қысқа және толық нақты жауап беруге тырысады</v>
      </c>
      <c r="CQ11" s="29" t="str">
        <f>IF('Мектепалды сыныбы'!CQ11=1,МАС!CR8, IF('Мектепалды сыныбы'!CQ11&lt;=0, " "))</f>
        <v xml:space="preserve"> </v>
      </c>
      <c r="CR11" s="29" t="str">
        <f>IF('Мектепалды сыныбы'!CR11=1,МАС!CS8, IF('Мектепалды сыныбы'!CR11&lt;=0, " "))</f>
        <v xml:space="preserve"> </v>
      </c>
      <c r="CS11" s="29" t="str">
        <f>IF('Мектепалды сыныбы'!CS11=1,МАС!CT8, IF('Мектепалды сыныбы'!CS11&lt;=0, " "))</f>
        <v>тыңдалған көркем шығарма мазмұнын ретімен, ішінара жүйелі түрде жеткізеді</v>
      </c>
      <c r="CT11" s="29" t="str">
        <f>IF('Мектепалды сыныбы'!CT11=1,МАС!CU8, IF('Мектепалды сыныбы'!CT11&lt;=0, " "))</f>
        <v xml:space="preserve"> </v>
      </c>
      <c r="CU11" s="29" t="str">
        <f>IF('Мектепалды сыныбы'!CU11=1,МАС!CV8, IF('Мектепалды сыныбы'!CU11&lt;=0, " "))</f>
        <v xml:space="preserve"> </v>
      </c>
      <c r="CV11" s="29" t="str">
        <f>IF('Мектепалды сыныбы'!CV11=1,МАС!CW8, IF('Мектепалды сыныбы'!CV11&lt;=0, " "))</f>
        <v>бір-бірімен ішінара диалог құрады</v>
      </c>
      <c r="CW11" s="29" t="str">
        <f>IF('Мектепалды сыныбы'!CW11=1,МАС!CX8, IF('Мектепалды сыныбы'!CW11&lt;=0, " "))</f>
        <v xml:space="preserve"> </v>
      </c>
      <c r="CX11" s="29" t="str">
        <f>IF('Мектепалды сыныбы'!CX11=1,МАС!CY8, IF('Мектепалды сыныбы'!CX11&lt;=0, " "))</f>
        <v xml:space="preserve"> </v>
      </c>
      <c r="CY11" s="29" t="str">
        <f>IF('Мектепалды сыныбы'!CY11=1,МАС!CZ8, IF('Мектепалды сыныбы'!CY11&lt;=0, " "))</f>
        <v>өзінің тәжірибесіне сүйеніп, суреттер бойынша әңгіме құрастыруға тырысады</v>
      </c>
      <c r="CZ11" s="29" t="str">
        <f>IF('Мектепалды сыныбы'!CZ11=1,МАС!DA8, IF('Мектепалды сыныбы'!CZ11&lt;=0, " "))</f>
        <v xml:space="preserve"> </v>
      </c>
      <c r="DA11" s="29" t="str">
        <f>IF('Мектепалды сыныбы'!DA11=1,МАС!DB8, IF('Мектепалды сыныбы'!DA11&lt;=0, " "))</f>
        <v xml:space="preserve"> </v>
      </c>
      <c r="DB11" s="29" t="str">
        <f>IF('Мектепалды сыныбы'!DB11=1,МАС!DC8, IF('Мектепалды сыныбы'!DB11&lt;=0, " "))</f>
        <v>ойыншықтар мен заттарды ішінара сипаттайды</v>
      </c>
      <c r="DC11" s="29" t="str">
        <f>IF('Мектепалды сыныбы'!DC11=1,МАС!DD8, IF('Мектепалды сыныбы'!DC11&lt;=0, " "))</f>
        <v xml:space="preserve"> </v>
      </c>
      <c r="DD11" s="29" t="str">
        <f>IF('Мектепалды сыныбы'!DD11=1,МАС!DE8, IF('Мектепалды сыныбы'!DD11&lt;=0, " "))</f>
        <v xml:space="preserve"> </v>
      </c>
      <c r="DE11" s="29" t="str">
        <f>IF('Мектепалды сыныбы'!DE11=1,МАС!DF8, IF('Мектепалды сыныбы'!DE11&lt;=0, " "))</f>
        <v>жиындарды бөліктерге ішінара бөледі және оларды қайта біріктіреді</v>
      </c>
      <c r="DF11" s="29" t="str">
        <f>IF('Мектепалды сыныбы'!DF11=1,МАС!DG8, IF('Мектепалды сыныбы'!DF11&lt;=0, " "))</f>
        <v xml:space="preserve"> </v>
      </c>
      <c r="DG11" s="29" t="str">
        <f>IF('Мектепалды сыныбы'!DG11=1,МАС!DH8, IF('Мектепалды сыныбы'!DG11&lt;=0, " "))</f>
        <v xml:space="preserve"> </v>
      </c>
      <c r="DH11" s="29" t="str">
        <f>IF('Мектепалды сыныбы'!DH11=1,МАС!DI8, IF('Мектепалды сыныбы'!DH11&lt;=0,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1" s="29" t="str">
        <f>IF('Мектепалды сыныбы'!DI11=1,МАС!DJ8, IF('Мектепалды сыныбы'!DI11&lt;=0, " "))</f>
        <v xml:space="preserve"> </v>
      </c>
      <c r="DJ11" s="29" t="str">
        <f>IF('Мектепалды сыныбы'!DJ11=1,МАС!DK8, IF('Мектепалды сыныбы'!DJ11&lt;=0, " "))</f>
        <v xml:space="preserve"> </v>
      </c>
      <c r="DK11" s="29" t="str">
        <f>IF('Мектепалды сыныбы'!DK11=1,МАС!DL8, IF('Мектепалды сыныбы'!DK11&lt;=0, " "))</f>
        <v>әртүрлі белгілері бойынша заттарды ішінара салыстыра алады (түсі, пішіні, өлшемі, материалы, қолданылуы)</v>
      </c>
      <c r="DL11" s="29" t="str">
        <f>IF('Мектепалды сыныбы'!DL11=1,МАС!DM8, IF('Мектепалды сыныбы'!DL11&lt;=0, " "))</f>
        <v xml:space="preserve"> </v>
      </c>
      <c r="DM11" s="29" t="str">
        <f>IF('Мектепалды сыныбы'!DM11=1,МАС!DN8, IF('Мектепалды сыныбы'!DM11&lt;=0, " "))</f>
        <v xml:space="preserve"> </v>
      </c>
      <c r="DN11" s="29" t="str">
        <f>IF('Мектепалды сыныбы'!DN11=1,МАС!DO8, IF('Мектепалды сыныбы'!DN11&lt;=0, " "))</f>
        <v>заттарды шамасына қарай өсу және кему ретімен ішінара орналастырады</v>
      </c>
      <c r="DO11" s="29" t="str">
        <f>IF('Мектепалды сыныбы'!DO11=1,МАС!DP8, IF('Мектепалды сыныбы'!DO11&lt;=0, " "))</f>
        <v xml:space="preserve"> </v>
      </c>
      <c r="DP11" s="29" t="str">
        <f>IF('Мектепалды сыныбы'!DP11=1,МАС!DQ8, IF('Мектепалды сыныбы'!DP11&lt;=0, " "))</f>
        <v xml:space="preserve"> </v>
      </c>
      <c r="DQ11" s="29" t="str">
        <f>IF('Мектепалды сыныбы'!DQ11=1,МАС!DR8, IF('Мектепалды сыныбы'!DQ11&lt;=0, " "))</f>
        <v>қағаз бетінде бағдарлай біледі, апта күндерін, жыл мезгілдері бойынша айларды ішінара атайды</v>
      </c>
      <c r="DR11" s="29" t="str">
        <f>IF('Мектепалды сыныбы'!DR11=1,МАС!DS8, IF('Мектепалды сыныбы'!DR11&lt;=0, " "))</f>
        <v xml:space="preserve"> </v>
      </c>
      <c r="DS11" s="29" t="str">
        <f>IF('Мектепалды сыныбы'!DS11=1,МАС!DT8, IF('Мектепалды сыныбы'!DS11&lt;=0, " "))</f>
        <v xml:space="preserve"> </v>
      </c>
      <c r="DT11" s="29" t="str">
        <f>IF('Мектепалды сыныбы'!DT11=1,МАС!DU8, IF('Мектепалды сыныбы'!DT11&lt;=0, " "))</f>
        <v>геометриялық пішіндерді (дөңгелек, сопақша, үшбұрыш, шаршы, тіктөртбұрыш) ішінара ажыратады және атайды</v>
      </c>
      <c r="DU11" s="29" t="str">
        <f>IF('Мектепалды сыныбы'!DU11=1,МАС!DV8, IF('Мектепалды сыныбы'!DU11&lt;=0, " "))</f>
        <v xml:space="preserve"> </v>
      </c>
      <c r="DV11" s="29" t="str">
        <f>IF('Мектепалды сыныбы'!DV11=1,МАС!DW8, IF('Мектепалды сыныбы'!DV11&lt;=0, " "))</f>
        <v xml:space="preserve"> </v>
      </c>
      <c r="DW11" s="29" t="str">
        <f>IF('Мектепалды сыныбы'!DW11=1,МАС!DX8, IF('Мектепалды сыныбы'!DW11&lt;=0, " "))</f>
        <v>түрлі сызықтарды ішінара салады</v>
      </c>
      <c r="DX11" s="29" t="str">
        <f>IF('Мектепалды сыныбы'!DX11=1,МАС!DY8, IF('Мектепалды сыныбы'!DX11&lt;=0, " "))</f>
        <v xml:space="preserve"> </v>
      </c>
      <c r="DY11" s="29" t="str">
        <f>IF('Мектепалды сыныбы'!DY11=1,МАС!DZ8, IF('Мектепалды сыныбы'!DY11&lt;=0, " "))</f>
        <v xml:space="preserve"> </v>
      </c>
      <c r="DZ11" s="29" t="str">
        <f>IF('Мектепалды сыныбы'!DZ11=1,МАС!EA8, IF('Мектепалды сыныбы'!DZ11&lt;=0, " "))</f>
        <v>тірі табиғат заттарының бейнелерін күрделі емес қимылдар мен қалыптар арқылы ішінара жеткізеді</v>
      </c>
      <c r="EA11" s="29" t="str">
        <f>IF('Мектепалды сыныбы'!EA11=1,МАС!EB8, IF('Мектепалды сыныбы'!EA11&lt;=0, " "))</f>
        <v xml:space="preserve"> </v>
      </c>
      <c r="EB11" s="29" t="str">
        <f>IF('Мектепалды сыныбы'!EB11=1,МАС!EC8, IF('Мектепалды сыныбы'!EB11&lt;=0, " "))</f>
        <v xml:space="preserve"> </v>
      </c>
      <c r="EC11" s="29" t="str">
        <f>IF('Мектепалды сыныбы'!EC11=1,МАС!ED8, IF('Мектепалды сыныбы'!EC11&lt;=0,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1" s="29" t="str">
        <f>IF('Мектепалды сыныбы'!ED11=1,МАС!EE8, IF('Мектепалды сыныбы'!ED11&lt;=0, " "))</f>
        <v xml:space="preserve"> </v>
      </c>
      <c r="EE11" s="29" t="str">
        <f>IF('Мектепалды сыныбы'!EE11=1,МАС!EF8, IF('Мектепалды сыныбы'!EE11&lt;=0, " "))</f>
        <v xml:space="preserve"> </v>
      </c>
      <c r="EF11" s="29" t="str">
        <f>IF('Мектепалды сыныбы'!EF11=1,МАС!EG8, IF('Мектепалды сыныбы'!EF11&lt;=0, " "))</f>
        <v>жаңа түстер (күлгін) және реңктерді (көк, қызғылт, қою жасыл) шығаруға тырысады</v>
      </c>
      <c r="EG11" s="29" t="str">
        <f>IF('Мектепалды сыныбы'!EG11=1,МАС!EH8, IF('Мектепалды сыныбы'!EG11&lt;=0, " "))</f>
        <v xml:space="preserve"> </v>
      </c>
      <c r="EH11" s="29" t="str">
        <f>IF('Мектепалды сыныбы'!EH11=1,МАС!EI8, IF('Мектепалды сыныбы'!EH11&lt;=0, " "))</f>
        <v xml:space="preserve"> </v>
      </c>
      <c r="EI11" s="29" t="str">
        <f>IF('Мектепалды сыныбы'!EI11=1,МАС!EJ8, IF('Мектепалды сыныбы'!EI11&lt;=0, " "))</f>
        <v>ұжыммен бірге жұмыс істейді, міндеттерді ішінара келісіп орындайды</v>
      </c>
      <c r="EJ11" s="29" t="str">
        <f>IF('Мектепалды сыныбы'!EJ11=1,МАС!EK8, IF('Мектепалды сыныбы'!EJ11&lt;=0, " "))</f>
        <v xml:space="preserve"> </v>
      </c>
      <c r="EK11" s="29" t="str">
        <f>IF('Мектепалды сыныбы'!EK11=1,МАС!EL8, IF('Мектепалды сыныбы'!EK11&lt;=0, " "))</f>
        <v xml:space="preserve"> </v>
      </c>
      <c r="EL11" s="29" t="str">
        <f>IF('Мектепалды сыныбы'!EL11=1,МАС!EM8, IF('Мектепалды сыныбы'!EL11&lt;=0, " "))</f>
        <v>қазақ оюларының элементтерін салады және олармен киімдерді, тұрмыстық заттарды ішінара безендіреді</v>
      </c>
      <c r="EM11" s="29" t="str">
        <f>IF('Мектепалды сыныбы'!EM11=1,МАС!EN8, IF('Мектепалды сыныбы'!EM11&lt;=0, " "))</f>
        <v xml:space="preserve"> </v>
      </c>
      <c r="EN11" s="29" t="str">
        <f>IF('Мектепалды сыныбы'!EN11=1,МАС!EO8, IF('Мектепалды сыныбы'!EN11&lt;=0, " "))</f>
        <v xml:space="preserve"> </v>
      </c>
      <c r="EO11" s="29" t="str">
        <f>IF('Мектепалды сыныбы'!EO11=1,МАС!EP8, IF('Мектепалды сыныбы'!EO11&lt;=0, " "))</f>
        <v>сюжеттік ішінара суреттерді салады:</v>
      </c>
      <c r="EP11" s="29" t="str">
        <f>IF('Мектепалды сыныбы'!EP11=1,МАС!EQ8, IF('Мектепалды сыныбы'!EP11&lt;=0, " "))</f>
        <v xml:space="preserve"> </v>
      </c>
      <c r="EQ11" s="29" t="str">
        <f>IF('Мектепалды сыныбы'!EQ11=1,МАС!ER8, IF('Мектепалды сыныбы'!EQ11&lt;=0, " "))</f>
        <v xml:space="preserve"> </v>
      </c>
      <c r="ER11" s="29" t="str">
        <f>IF('Мектепалды сыныбы'!ER11=1,МАС!ES8, IF('Мектепалды сыныбы'!ER11&lt;=0, " "))</f>
        <v>сурет салуда ұқыптылықты, қауіпсіздікті ішінара сақтайды:</v>
      </c>
      <c r="ES11" s="29" t="str">
        <f>IF('Мектепалды сыныбы'!ES11=1,МАС!ET8, IF('Мектепалды сыныбы'!ES11&lt;=0, " "))</f>
        <v xml:space="preserve"> </v>
      </c>
      <c r="ET11" s="29" t="str">
        <f>IF('Мектепалды сыныбы'!ET11=1,МАС!EU8, IF('Мектепалды сыныбы'!ET11&lt;=0, " "))</f>
        <v xml:space="preserve"> </v>
      </c>
      <c r="EU11" s="29" t="str">
        <f>IF('Мектепалды сыныбы'!EU11=1,МАС!EV8, IF('Мектепалды сыныбы'!EU11&lt;=0, " "))</f>
        <v>шынайы бейнесіне қарап және ойдан пішіндері мен өлшемі әртүрлі таныс заттарды ішінара мүсіндейді</v>
      </c>
      <c r="EV11" s="29" t="str">
        <f>IF('Мектепалды сыныбы'!EV11=1,МАС!EW8, IF('Мектепалды сыныбы'!EV11&lt;=0, " "))</f>
        <v xml:space="preserve"> </v>
      </c>
      <c r="EW11" s="29" t="str">
        <f>IF('Мектепалды сыныбы'!EW11=1,МАС!EX8, IF('Мектепалды сыныбы'!EW11&lt;=0, " "))</f>
        <v xml:space="preserve"> </v>
      </c>
      <c r="EX11" s="29" t="str">
        <f>IF('Мектепалды сыныбы'!EX11=1,МАС!EY8, IF('Мектепалды сыныбы'!EX11&lt;=0, " "))</f>
        <v>қарапайым пропорцияларды сақтай отырып, адам мен жануардың пішіндерін ішінара мүсіндейді</v>
      </c>
      <c r="EY11" s="29" t="str">
        <f>IF('Мектепалды сыныбы'!EY11=1,МАС!EZ8, IF('Мектепалды сыныбы'!EY11&lt;=0, " "))</f>
        <v xml:space="preserve"> </v>
      </c>
      <c r="EZ11" s="29" t="str">
        <f>IF('Мектепалды сыныбы'!EZ11=1,МАС!FA8, IF('Мектепалды сыныбы'!EZ11&lt;=0, " "))</f>
        <v xml:space="preserve"> </v>
      </c>
      <c r="FA11" s="29" t="str">
        <f>IF('Мектепалды сыныбы'!FA11=1,МАС!FB8, IF('Мектепалды сыныбы'!FA11&lt;=0, " "))</f>
        <v>мүсіндеудің бірнешеуін қолданады:</v>
      </c>
      <c r="FB11" s="29" t="str">
        <f>IF('Мектепалды сыныбы'!FB11=1,МАС!FC8, IF('Мектепалды сыныбы'!FB11&lt;=0, " "))</f>
        <v xml:space="preserve"> </v>
      </c>
      <c r="FC11" s="29" t="str">
        <f>IF('Мектепалды сыныбы'!FC11=1,МАС!FD8, IF('Мектепалды сыныбы'!FC11&lt;=0, " "))</f>
        <v xml:space="preserve"> </v>
      </c>
      <c r="FD11" s="29" t="str">
        <f>IF('Мектепалды сыныбы'!FD11=1,МАС!FE8, IF('Мектепалды сыныбы'!FD11&lt;=0, " "))</f>
        <v>ертегілер мен әңгімелердің мазмұны бойынша сюжеттік композицияларды ішінара құрады</v>
      </c>
      <c r="FE11" s="29" t="str">
        <f>IF('Мектепалды сыныбы'!FE11=1,МАС!FF8, IF('Мектепалды сыныбы'!FE11&lt;=0, " "))</f>
        <v xml:space="preserve"> </v>
      </c>
      <c r="FF11" s="29" t="str">
        <f>IF('Мектепалды сыныбы'!FF11=1,МАС!FG8, IF('Мектепалды сыныбы'!FF11&lt;=0, " "))</f>
        <v xml:space="preserve"> </v>
      </c>
      <c r="FG11" s="29" t="str">
        <f>IF('Мектепалды сыныбы'!FG11=1,МАС!FH8, IF('Мектепалды сыныбы'!FG11&lt;=0,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1" s="29" t="str">
        <f>IF('Мектепалды сыныбы'!FH11=1,МАС!FI8, IF('Мектепалды сыныбы'!FH11&lt;=0, " "))</f>
        <v xml:space="preserve"> </v>
      </c>
      <c r="FI11" s="29" t="str">
        <f>IF('Мектепалды сыныбы'!FI11=1,МАС!FJ8, IF('Мектепалды сыныбы'!FI11&lt;=0, " "))</f>
        <v xml:space="preserve"> </v>
      </c>
      <c r="FJ11" s="29" t="str">
        <f>IF('Мектепалды сыныбы'!FJ11=1,МАС!FK8, IF('Мектепалды сыныбы'!FJ11&lt;=0, " "))</f>
        <v>ортақ композиция құру үшін ұжыммен мүсіндеу дағдыларын ішінара меңгерген</v>
      </c>
      <c r="FK11" s="29" t="str">
        <f>IF('Мектепалды сыныбы'!FK11=1,МАС!FL8, IF('Мектепалды сыныбы'!FK11&lt;=0, " "))</f>
        <v xml:space="preserve"> </v>
      </c>
      <c r="FL11" s="29" t="str">
        <f>IF('Мектепалды сыныбы'!FL11=1,МАС!FM8, IF('Мектепалды сыныбы'!FL11&lt;=0, " "))</f>
        <v xml:space="preserve"> </v>
      </c>
      <c r="FM11" s="29" t="str">
        <f>IF('Мектепалды сыныбы'!FM11=1,МАС!FN8, IF('Мектепалды сыныбы'!FM11&lt;=0, " "))</f>
        <v>жұмысты ішінара орындайды, қауіпсіздік ережелерін ішінара сақтайды:</v>
      </c>
      <c r="FN11" s="29" t="str">
        <f>IF('Мектепалды сыныбы'!FN11=1,МАС!FO8, IF('Мектепалды сыныбы'!FN11&lt;=0, " "))</f>
        <v xml:space="preserve"> </v>
      </c>
      <c r="FO11" s="29" t="str">
        <f>IF('Мектепалды сыныбы'!FO11=1,МАС!FP8, IF('Мектепалды сыныбы'!FO11&lt;=0, " "))</f>
        <v xml:space="preserve"> </v>
      </c>
      <c r="FP11" s="29" t="str">
        <f>IF('Мектепалды сыныбы'!FP11=1,МАС!FQ8, IF('Мектепалды сыныбы'!FP11&lt;=0, " "))</f>
        <v>қайшымен түрлі геометриялық пішіндерді қиюға талпынады, қайшы мен желімді ішінара қолданады</v>
      </c>
      <c r="FQ11" s="29" t="str">
        <f>IF('Мектепалды сыныбы'!FQ11=1,МАС!FR8, IF('Мектепалды сыныбы'!FQ11&lt;=0, " "))</f>
        <v xml:space="preserve"> </v>
      </c>
      <c r="FR11" s="29" t="str">
        <f>IF('Мектепалды сыныбы'!FR11=1,МАС!FS8, IF('Мектепалды сыныбы'!FR11&lt;=0, " "))</f>
        <v xml:space="preserve"> </v>
      </c>
      <c r="FS11" s="29" t="str">
        <f>IF('Мектепалды сыныбы'!FS11=1,МАС!FT8, IF('Мектепалды сыныбы'!FS11&lt;=0,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1" s="29" t="str">
        <f>IF('Мектепалды сыныбы'!FT11=1,МАС!FU8, IF('Мектепалды сыныбы'!FT11&lt;=0, " "))</f>
        <v xml:space="preserve"> </v>
      </c>
      <c r="FU11" s="29" t="str">
        <f>IF('Мектепалды сыныбы'!FU11=1,МАС!FV8, IF('Мектепалды сыныбы'!FU11&lt;=0, " "))</f>
        <v xml:space="preserve"> </v>
      </c>
      <c r="FV11" s="29" t="str">
        <f>IF('Мектепалды сыныбы'!FV11=1,МАС!FW8, IF('Мектепалды сыныбы'!FV11&lt;=0, " "))</f>
        <v>жұмыс тәсілдерін таңдайды және ішінара түсіндіреді</v>
      </c>
      <c r="FW11" s="29" t="str">
        <f>IF('Мектепалды сыныбы'!FW11=1,МАС!FX8, IF('Мектепалды сыныбы'!FW11&lt;=0, " "))</f>
        <v xml:space="preserve"> </v>
      </c>
      <c r="FX11" s="29" t="str">
        <f>IF('Мектепалды сыныбы'!FX11=1,МАС!FY8, IF('Мектепалды сыныбы'!FX11&lt;=0, " "))</f>
        <v xml:space="preserve"> </v>
      </c>
      <c r="FY11" s="29" t="str">
        <f>IF('Мектепалды сыныбы'!FY11=1,МАС!FZ8, IF('Мектепалды сыныбы'!FY11&lt;=0, " "))</f>
        <v>бірнеше бөліктерден бейнелерді ішінара құрастырады</v>
      </c>
      <c r="FZ11" s="29" t="str">
        <f>IF('Мектепалды сыныбы'!FZ11=1,МАС!GA8, IF('Мектепалды сыныбы'!FZ11&lt;=0, " "))</f>
        <v xml:space="preserve"> </v>
      </c>
      <c r="GA11" s="29" t="str">
        <f>IF('Мектепалды сыныбы'!GA11=1,МАС!GB8, IF('Мектепалды сыныбы'!GA11&lt;=0, " "))</f>
        <v xml:space="preserve"> </v>
      </c>
      <c r="GB11" s="29" t="str">
        <f>IF('Мектепалды сыныбы'!GB11=1,МАС!GC8, IF('Мектепалды сыныбы'!GB11&lt;=0, " "))</f>
        <v>жұмысты жеке және топпен бірлесіп жасайды, шағын топпен жасауға қызығушылық танытпайды</v>
      </c>
      <c r="GC11" s="29" t="str">
        <f>IF('Мектепалды сыныбы'!GC11=1,МАС!GD8, IF('Мектепалды сыныбы'!GC11&lt;=0, " "))</f>
        <v xml:space="preserve"> </v>
      </c>
      <c r="GD11" s="29" t="str">
        <f>IF('Мектепалды сыныбы'!GD11=1,МАС!GE8, IF('Мектепалды сыныбы'!GD11&lt;=0, " "))</f>
        <v xml:space="preserve"> </v>
      </c>
      <c r="GE11" s="29" t="str">
        <f>IF('Мектепалды сыныбы'!GE11=1,МАС!GF8, IF('Мектепалды сыныбы'!GE11&lt;=0, " "))</f>
        <v>сюжеттік композициялар жасайды, оларды сәнді бөлшектермен толықтырмайды</v>
      </c>
      <c r="GF11" s="29" t="str">
        <f>IF('Мектепалды сыныбы'!GF11=1,МАС!GG8, IF('Мектепалды сыныбы'!GF11&lt;=0, " "))</f>
        <v xml:space="preserve"> </v>
      </c>
      <c r="GG11" s="29" t="str">
        <f>IF('Мектепалды сыныбы'!GG11=1,МАС!GH8, IF('Мектепалды сыныбы'!GG11&lt;=0, " "))</f>
        <v xml:space="preserve"> </v>
      </c>
      <c r="GH11" s="29" t="str">
        <f>IF('Мектепалды сыныбы'!GH11=1,МАС!GI8, IF('Мектепалды сыныбы'!GH11&lt;=0, " "))</f>
        <v>еңбек қауіпсіздігі мен жеке гигиена ережелерін сақтайды:</v>
      </c>
      <c r="GI11" s="29" t="str">
        <f>IF('Мектепалды сыныбы'!GI11=1,МАС!GJ8, IF('Мектепалды сыныбы'!GI11&lt;=0, " "))</f>
        <v xml:space="preserve"> </v>
      </c>
      <c r="GJ11" s="29" t="str">
        <f>IF('Мектепалды сыныбы'!GJ11=1,МАС!GK8, IF('Мектепалды сыныбы'!GJ11&lt;=0, " "))</f>
        <v xml:space="preserve"> </v>
      </c>
      <c r="GK11" s="29" t="str">
        <f>IF('Мектепалды сыныбы'!GK11=1,МАС!GL8, IF('Мектепалды сыныбы'!GK11&lt;=0, " "))</f>
        <v>ұсынылған тақырыпқа, ішінара  құрастырады:</v>
      </c>
      <c r="GL11" s="29" t="str">
        <f>IF('Мектепалды сыныбы'!GL11=1,МАС!GM8, IF('Мектепалды сыныбы'!GL11&lt;=0, " "))</f>
        <v xml:space="preserve"> </v>
      </c>
      <c r="GM11" s="29" t="str">
        <f>IF('Мектепалды сыныбы'!GM11=1,МАС!GN8, IF('Мектепалды сыныбы'!GM11&lt;=0, " "))</f>
        <v xml:space="preserve"> </v>
      </c>
      <c r="GN11" s="29" t="str">
        <f>IF('Мектепалды сыныбы'!GN11=1,МАС!GO8, IF('Мектепалды сыныбы'!GN11&lt;=0, " "))</f>
        <v>қалдық және табиғи материалдан ішінара құрастырады</v>
      </c>
      <c r="GO11" s="29" t="str">
        <f>IF('Мектепалды сыныбы'!GO11=1,МАС!GP8, IF('Мектепалды сыныбы'!GO11&lt;=0, " "))</f>
        <v xml:space="preserve"> </v>
      </c>
      <c r="GP11" s="29" t="str">
        <f>IF('Мектепалды сыныбы'!GP11=1,МАС!GQ8, IF('Мектепалды сыныбы'!GP11&lt;=0, " "))</f>
        <v xml:space="preserve"> </v>
      </c>
      <c r="GQ11" s="29" t="str">
        <f>IF('Мектепалды сыныбы'!GQ11=1,МАС!GR8, IF('Мектепалды сыныбы'!GQ11&lt;=0,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1" s="29" t="str">
        <f>IF('Мектепалды сыныбы'!GR11=1,МАС!GS8, IF('Мектепалды сыныбы'!GR11&lt;=0, " "))</f>
        <v xml:space="preserve"> </v>
      </c>
      <c r="GS11" s="29" t="str">
        <f>IF('Мектепалды сыныбы'!GS11=1,МАС!GT8, IF('Мектепалды сыныбы'!GS11&lt;=0, " "))</f>
        <v xml:space="preserve"> </v>
      </c>
      <c r="GT11" s="29" t="str">
        <f>IF('Мектепалды сыныбы'!GT11=1,МАС!GU8, IF('Мектепалды сыныбы'!GT11&lt;=0, " "))</f>
        <v>ойынға қажетті құрылысты бірлесіп ішінара құрастырады, жұмысты бірге келісіп орындайды, дайын құрылыспен ойнайды:</v>
      </c>
      <c r="GU11" s="29" t="str">
        <f>IF('Мектепалды сыныбы'!GU11=1,МАС!GV8, IF('Мектепалды сыныбы'!GU11&lt;=0, " "))</f>
        <v xml:space="preserve"> </v>
      </c>
      <c r="GV11" s="29" t="str">
        <f>IF('Мектепалды сыныбы'!GV11=1,МАС!GW8, IF('Мектепалды сыныбы'!GV11&lt;=0, " "))</f>
        <v xml:space="preserve"> </v>
      </c>
      <c r="GW11" s="29" t="str">
        <f>IF('Мектепалды сыныбы'!GW11=1,МАС!GX8, IF('Мектепалды сыныбы'!GW11&lt;=0, " "))</f>
        <v>ұжыммен бірге жұмыс істеуге тырысады</v>
      </c>
      <c r="GX11" s="29" t="str">
        <f>IF('Мектепалды сыныбы'!GX11=1,МАС!GY8, IF('Мектепалды сыныбы'!GX11&lt;=0, " "))</f>
        <v xml:space="preserve"> </v>
      </c>
      <c r="GY11" s="29" t="str">
        <f>IF('Мектепалды сыныбы'!GY11=1,МАС!GZ8, IF('Мектепалды сыныбы'!GY11&lt;=0, " "))</f>
        <v xml:space="preserve"> </v>
      </c>
      <c r="GZ11" s="29" t="str">
        <f>IF('Мектепалды сыныбы'!GZ11=1,МАС!HA8, IF('Мектепалды сыныбы'!GZ11&lt;=0, " "))</f>
        <v>жазық қағаз пішіндерді көлемді пішіндерге ішінара өзгертеді</v>
      </c>
      <c r="HA11" s="29" t="str">
        <f>IF('Мектепалды сыныбы'!HA11=1,МАС!HB8, IF('Мектепалды сыныбы'!HA11&lt;=0, " "))</f>
        <v xml:space="preserve"> </v>
      </c>
      <c r="HB11" s="29" t="str">
        <f>IF('Мектепалды сыныбы'!HB11=1,МАС!HC8, IF('Мектепалды сыныбы'!HB11&lt;=0, " "))</f>
        <v xml:space="preserve"> </v>
      </c>
      <c r="HC11" s="29" t="str">
        <f>IF('Мектепалды сыныбы'!HC11=1,МАС!HD8, IF('Мектепалды сыныбы'!HC11&lt;=0, " "))</f>
        <v>жұмыс орнында қауіпсіздік ережелерін ішінара сақтайды</v>
      </c>
      <c r="HD11" s="29" t="str">
        <f>IF('Мектепалды сыныбы'!HD11=1,МАС!HE8, IF('Мектепалды сыныбы'!HD11&lt;=0, " "))</f>
        <v xml:space="preserve"> </v>
      </c>
      <c r="HE11" s="29" t="str">
        <f>IF('Мектепалды сыныбы'!HE11=1,МАС!HF8, IF('Мектепалды сыныбы'!HE11&lt;=0, " "))</f>
        <v xml:space="preserve"> </v>
      </c>
      <c r="HF11" s="29" t="str">
        <f>IF('Мектепалды сыныбы'!HF11=1,МАС!HG8, IF('Мектепалды сыныбы'!HF11&lt;=0, " "))</f>
        <v>қарапайым музыкалық жанрларды ішінара ажыратады (күй, ән, би, марш):</v>
      </c>
      <c r="HG11" s="29" t="str">
        <f>IF('Мектепалды сыныбы'!HG11=1,МАС!HH8, IF('Мектепалды сыныбы'!HG11&lt;=0, " "))</f>
        <v xml:space="preserve"> </v>
      </c>
      <c r="HH11" s="29" t="str">
        <f>IF('Мектепалды сыныбы'!HH11=1,МАС!HI8, IF('Мектепалды сыныбы'!HH11&lt;=0, " "))</f>
        <v xml:space="preserve"> </v>
      </c>
      <c r="HI11" s="29" t="str">
        <f>IF('Мектепалды сыныбы'!HI11=1,МАС!HJ8, IF('Мектепалды сыныбы'!HI11&lt;=0, " "))</f>
        <v>таныс әндерді өз бетінше музыкалық сүйемелдеумен және сүйемелдеусізішінара  орындайды</v>
      </c>
      <c r="HJ11" s="29" t="str">
        <f>IF('Мектепалды сыныбы'!HJ11=1,МАС!HK8, IF('Мектепалды сыныбы'!HJ11&lt;=0, " "))</f>
        <v xml:space="preserve"> </v>
      </c>
      <c r="HK11" s="29" t="str">
        <f>IF('Мектепалды сыныбы'!HK11=1,МАС!HL8, IF('Мектепалды сыныбы'!HK11&lt;=0, " "))</f>
        <v xml:space="preserve"> </v>
      </c>
      <c r="HL11" s="29" t="str">
        <f>IF('Мектепалды сыныбы'!HL11=1,МАС!HM8, IF('Мектепалды сыныбы'!HL11&lt;=0, " "))</f>
        <v>әннің сөзін ішінара анық айтады, музыка сипатын қабылдайды және ішінара жеткізеді:</v>
      </c>
      <c r="HM11" s="29" t="str">
        <f>IF('Мектепалды сыныбы'!HM11=1,МАС!HN8, IF('Мектепалды сыныбы'!HM11&lt;=0, " "))</f>
        <v xml:space="preserve"> </v>
      </c>
      <c r="HN11" s="29" t="str">
        <f>IF('Мектепалды сыныбы'!HN11=1,МАС!HO8, IF('Мектепалды сыныбы'!HN11&lt;=0, " "))</f>
        <v xml:space="preserve"> </v>
      </c>
      <c r="HO11" s="29" t="str">
        <f>IF('Мектепалды сыныбы'!HO11=1,МАС!HP8, IF('Мектепалды сыныбы'!HO11&lt;=0, " "))</f>
        <v>шығарманың жеке фрагменттерін (кіріспе, қайырмасы, соңы) ажыратуға тырысады</v>
      </c>
      <c r="HP11" s="29" t="str">
        <f>IF('Мектепалды сыныбы'!HP11=1,МАС!HQ8, IF('Мектепалды сыныбы'!HP11&lt;=0, " "))</f>
        <v xml:space="preserve"> </v>
      </c>
      <c r="HQ11" s="29" t="str">
        <f>IF('Мектепалды сыныбы'!HQ11=1,МАС!HR8, IF('Мектепалды сыныбы'!HQ11&lt;=0, " "))</f>
        <v xml:space="preserve"> </v>
      </c>
      <c r="HR11" s="29" t="str">
        <f>IF('Мектепалды сыныбы'!HR11=1,МАС!HS8, IF('Мектепалды сыныбы'!HR11&lt;=0, " "))</f>
        <v>музыкалық аспаптарда қарапайым әуендерді ішінара ойнайды</v>
      </c>
      <c r="HS11" s="29" t="str">
        <f>IF('Мектепалды сыныбы'!HS11=1,МАС!HT8, IF('Мектепалды сыныбы'!HS11&lt;=0, " "))</f>
        <v xml:space="preserve"> </v>
      </c>
      <c r="HT11" s="29" t="str">
        <f>IF('Мектепалды сыныбы'!HT11=1,МАС!HU8, IF('Мектепалды сыныбы'!HT11&lt;=0, " "))</f>
        <v xml:space="preserve"> </v>
      </c>
      <c r="HU11" s="29" t="str">
        <f>IF('Мектепалды сыныбы'!HU11=1,МАС!HV8, IF('Мектепалды сыныбы'!HU11&lt;=0, " "))</f>
        <v>әртүрлі сипаттағы әндерді өз бетінше және шығармашылықпен ішінара орындайды</v>
      </c>
      <c r="HV11" s="29" t="str">
        <f>IF('Мектепалды сыныбы'!HV11=1,МАС!HW8, IF('Мектепалды сыныбы'!HV11&lt;=0, " "))</f>
        <v xml:space="preserve"> </v>
      </c>
      <c r="HW11" s="29" t="str">
        <f>IF('Мектепалды сыныбы'!HW11=1,МАС!HX8, IF('Мектепалды сыныбы'!HW11&lt;=0, " "))</f>
        <v xml:space="preserve"> </v>
      </c>
      <c r="HX11" s="29" t="str">
        <f>IF('Мектепалды сыныбы'!HX11=1,МАС!HY8, IF('Мектепалды сыныбы'!HX11&lt;=0, " "))</f>
        <v>музыканың сипатына сәйкес қимылдарды орындауға талпынады</v>
      </c>
      <c r="HY11" s="29" t="str">
        <f>IF('Мектепалды сыныбы'!HY11=1,МАС!HZ8, IF('Мектепалды сыныбы'!HY11&lt;=0, " "))</f>
        <v xml:space="preserve"> </v>
      </c>
      <c r="HZ11" s="29" t="str">
        <f>IF('Мектепалды сыныбы'!HZ11=1,МАС!IA8, IF('Мектепалды сыныбы'!HZ11&lt;=0, " "))</f>
        <v xml:space="preserve"> </v>
      </c>
      <c r="IA11" s="29" t="str">
        <f>IF('Мектепалды сыныбы'!IA11=1,МАС!IB8, IF('Мектепалды сыныбы'!IA11&lt;=0, " "))</f>
        <v>өз күші мен мүмкіндіктеріне сенімділігі жоқ, еңбекқорлық пен жауапкершіліктің маңызын түсінеді</v>
      </c>
      <c r="IB11" s="29" t="str">
        <f>IF('Мектепалды сыныбы'!IB11=1,МАС!IC8, IF('Мектепалды сыныбы'!IB11&lt;=0, " "))</f>
        <v xml:space="preserve"> </v>
      </c>
      <c r="IC11" s="29" t="str">
        <f>IF('Мектепалды сыныбы'!IC11=1,МАС!ID8, IF('Мектепалды сыныбы'!IC11&lt;=0, " "))</f>
        <v xml:space="preserve"> </v>
      </c>
      <c r="ID11" s="29" t="str">
        <f>IF('Мектепалды сыныбы'!ID11=1,МАС!IE8, IF('Мектепалды сыныбы'!ID11&lt;=0, " "))</f>
        <v>туыстық байланыстарды ішінара түсінеді, үлкендерді сыйлайды, кішіге қамқорлық танытады</v>
      </c>
      <c r="IE11" s="29" t="str">
        <f>IF('Мектепалды сыныбы'!IE11=1,МАС!IF8, IF('Мектепалды сыныбы'!IE11&lt;=0, " "))</f>
        <v xml:space="preserve"> </v>
      </c>
      <c r="IF11" s="29" t="str">
        <f>IF('Мектепалды сыныбы'!IF11=1,МАС!IG8, IF('Мектепалды сыныбы'!IF11&lt;=0, " "))</f>
        <v xml:space="preserve"> </v>
      </c>
      <c r="IG11" s="29" t="str">
        <f>IF('Мектепалды сыныбы'!IG11=1,МАС!IH8, IF('Мектепалды сыныбы'!IG11&lt;=0, " "))</f>
        <v>өз ойын түсінікті жеткізуге және өзінің пікірін айтуға талпынады</v>
      </c>
      <c r="IH11" s="29" t="str">
        <f>IF('Мектепалды сыныбы'!IH11=1,МАС!II8, IF('Мектепалды сыныбы'!IH11&lt;=0, " "))</f>
        <v xml:space="preserve"> </v>
      </c>
      <c r="II11" s="29" t="str">
        <f>IF('Мектепалды сыныбы'!II11=1,МАС!IJ8, IF('Мектепалды сыныбы'!II11&lt;=0, " "))</f>
        <v xml:space="preserve"> </v>
      </c>
      <c r="IJ11" s="29" t="str">
        <f>IF('Мектепалды сыныбы'!IJ11=1,МАС!IK8, IF('Мектепалды сыныбы'!IJ11&lt;=0, " "))</f>
        <v>арнайы көлік құралдарының қолданылуын, жол қозғалысының қарапайым ережелерін ішінара біледі:</v>
      </c>
      <c r="IK11" s="29" t="str">
        <f>IF('Мектепалды сыныбы'!IK11=1,МАС!IL8, IF('Мектепалды сыныбы'!IK11&lt;=0, " "))</f>
        <v xml:space="preserve"> </v>
      </c>
      <c r="IL11" s="29" t="str">
        <f>IF('Мектепалды сыныбы'!IL11=1,МАС!IM8, IF('Мектепалды сыныбы'!IL11&lt;=0, " "))</f>
        <v xml:space="preserve"> </v>
      </c>
      <c r="IM11" s="29" t="str">
        <f>IF('Мектепалды сыныбы'!IM11=1,МАС!IN8, IF('Мектепалды сыныбы'!IM11&lt;=0,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1" s="29" t="str">
        <f>IF('Мектепалды сыныбы'!IN11=1,МАС!IO8, IF('Мектепалды сыныбы'!IN11&lt;=0, " "))</f>
        <v xml:space="preserve"> </v>
      </c>
      <c r="IO11" s="29" t="str">
        <f>IF('Мектепалды сыныбы'!IO11=1,МАС!IP8, IF('Мектепалды сыныбы'!IO11&lt;=0, " "))</f>
        <v xml:space="preserve"> </v>
      </c>
      <c r="IP11" s="29" t="str">
        <f>IF('Мектепалды сыныбы'!IP11=1,МАС!IQ8, IF('Мектепалды сыныбы'!IP11&lt;=0,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1" s="29" t="str">
        <f>IF('Мектепалды сыныбы'!IQ11=1,МАС!IR8, IF('Мектепалды сыныбы'!IQ11&lt;=0, " "))</f>
        <v xml:space="preserve"> </v>
      </c>
      <c r="IR11" s="29" t="str">
        <f>IF('Мектепалды сыныбы'!IR11=1,МАС!IS8, IF('Мектепалды сыныбы'!IR11&lt;=0, " "))</f>
        <v xml:space="preserve"> </v>
      </c>
      <c r="IS11" s="29" t="str">
        <f>IF('Мектепалды сыныбы'!IS11=1,МАС!IT8, IF('Мектепалды сыныбы'!IS11&lt;=0,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1" s="29" t="str">
        <f>IF('Мектепалды сыныбы'!IT11=1,МАС!IU8, IF('Мектепалды сыныбы'!IT11&lt;=0, " "))</f>
        <v xml:space="preserve"> </v>
      </c>
    </row>
    <row r="12" spans="1:254" ht="15.95" customHeight="1">
      <c r="A12" s="30">
        <v>4</v>
      </c>
      <c r="B12" s="30"/>
      <c r="C12" s="29" t="str">
        <f>IF('Мектепалды сыныбы'!C12=1,МАС!D9, IF('Мектепалды сыныбы'!C12&lt;=0,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2" s="29" t="str">
        <f>IF('Мектепалды сыныбы'!D12=1,МАС!E9, IF('Мектепалды сыныбы'!D12&lt;=0, " "))</f>
        <v xml:space="preserve"> </v>
      </c>
      <c r="E12" s="29" t="str">
        <f>IF('Мектепалды сыныбы'!E12=1,МАС!F9, IF('Мектепалды сыныбы'!E12&lt;=0, " "))</f>
        <v xml:space="preserve"> </v>
      </c>
      <c r="F12" s="29" t="str">
        <f>IF('Мектепалды сыныбы'!F12=1,МАС!G9, IF('Мектепалды сыныбы'!F12&lt;=0, " "))</f>
        <v>әртүрлі жылдамдықпен – баяу, жылдам, орташа қарқынмен тоқтамай жүгіреді</v>
      </c>
      <c r="G12" s="29" t="str">
        <f>IF('Мектепалды сыныбы'!G12=1,МАС!H9, IF('Мектепалды сыныбы'!G12&lt;=0, " "))</f>
        <v xml:space="preserve"> </v>
      </c>
      <c r="H12" s="29" t="str">
        <f>IF('Мектепалды сыныбы'!H12=1,МАС!I9, IF('Мектепалды сыныбы'!H12&lt;=0, " "))</f>
        <v xml:space="preserve"> </v>
      </c>
      <c r="I12" s="29" t="str">
        <f>IF('Мектепалды сыныбы'!I12=1,МАС!J9, IF('Мектепалды сыныбы'!I12&lt;=0, " "))</f>
        <v xml:space="preserve">ұлттық қимылды ойындар, жарыс элементтері бар ойындар мен эстафеталық ойындарға белсенділікпен қатысады </v>
      </c>
      <c r="J12" s="29" t="str">
        <f>IF('Мектепалды сыныбы'!J12=1,МАС!K9, IF('Мектепалды сыныбы'!J12&lt;=0, " "))</f>
        <v xml:space="preserve"> </v>
      </c>
      <c r="K12" s="29" t="str">
        <f>IF('Мектепалды сыныбы'!K12=1,МАС!L9, IF('Мектепалды сыныбы'!K12&lt;=0, " "))</f>
        <v xml:space="preserve"> </v>
      </c>
      <c r="L12" s="29" t="str">
        <f>IF('Мектепалды сыныбы'!L12=1,МАС!M9, IF('Мектепалды сыныбы'!L12&lt;=0, " "))</f>
        <v>спорттық ойындар мен жаттығуларда белсенділік танытады</v>
      </c>
      <c r="M12" s="29" t="str">
        <f>IF('Мектепалды сыныбы'!M12=1,МАС!N9, IF('Мектепалды сыныбы'!M12&lt;=0, " "))</f>
        <v xml:space="preserve"> </v>
      </c>
      <c r="N12" s="29" t="str">
        <f>IF('Мектепалды сыныбы'!N12=1,МАС!O9, IF('Мектепалды сыныбы'!N12&lt;=0, " "))</f>
        <v xml:space="preserve"> </v>
      </c>
      <c r="O12" s="29" t="str">
        <f>IF('Мектепалды сыныбы'!O12=1,МАС!P9, IF('Мектепалды сыныбы'!O12&lt;=0, " "))</f>
        <v>гигиеналық шараларды өз бетінше орындайды</v>
      </c>
      <c r="P12" s="29" t="str">
        <f>IF('Мектепалды сыныбы'!P12=1,МАС!Q9, IF('Мектепалды сыныбы'!P12&lt;=0, " "))</f>
        <v xml:space="preserve"> </v>
      </c>
      <c r="Q12" s="29" t="str">
        <f>IF('Мектепалды сыныбы'!Q12=1,МАС!R9, IF('Мектепалды сыныбы'!Q12&lt;=0, " "))</f>
        <v xml:space="preserve"> </v>
      </c>
      <c r="R12" s="29" t="str">
        <f>IF('Мектепалды сыныбы'!R12=1,МАС!S9, IF('Мектепалды сыныбы'!R12&lt;=0, " "))</f>
        <v>өзіне – өзі қызмет көрсету және киіміне күтім жасау дағдыларын біледі</v>
      </c>
      <c r="S12" s="29" t="str">
        <f>IF('Мектепалды сыныбы'!S12=1,МАС!T9, IF('Мектепалды сыныбы'!S12&lt;=0, " "))</f>
        <v xml:space="preserve"> </v>
      </c>
      <c r="T12" s="29" t="str">
        <f>IF('Мектепалды сыныбы'!T12=1,МАС!U9, IF('Мектепалды сыныбы'!T12&lt;=0, " "))</f>
        <v xml:space="preserve"> </v>
      </c>
      <c r="U12" s="29" t="str">
        <f>IF('Мектепалды сыныбы'!U12=1,МАС!V9, IF('Мектепалды сыныбы'!U12&lt;=0, " "))</f>
        <v xml:space="preserve">салауатты өмір салтының құндылығын түсінеді          </v>
      </c>
      <c r="V12" s="29" t="str">
        <f>IF('Мектепалды сыныбы'!V12=1,МАС!W9, IF('Мектепалды сыныбы'!V12&lt;=0, " "))</f>
        <v xml:space="preserve"> </v>
      </c>
      <c r="W12" s="29" t="str">
        <f>IF('Мектепалды сыныбы'!W12=1,МАС!X9, IF('Мектепалды сыныбы'!W12&lt;=0, " "))</f>
        <v xml:space="preserve"> </v>
      </c>
      <c r="X12" s="29" t="str">
        <f>IF('Мектепалды сыныбы'!X12=1,МАС!Y9, IF('Мектепалды сыныбы'!X12&lt;=0, " "))</f>
        <v>сөздерге дыбыстық талдау жасай алады</v>
      </c>
      <c r="Y12" s="29" t="str">
        <f>IF('Мектепалды сыныбы'!Y12=1,МАС!Z9, IF('Мектепалды сыныбы'!Y12&lt;=0, " "))</f>
        <v xml:space="preserve"> </v>
      </c>
      <c r="Z12" s="29" t="str">
        <f>IF('Мектепалды сыныбы'!Z12=1,МАС!AA9, IF('Мектепалды сыныбы'!Z12&lt;=0, " "))</f>
        <v xml:space="preserve"> </v>
      </c>
      <c r="AA12" s="29" t="str">
        <f>IF('Мектепалды сыныбы'!AA12=1,МАС!AB9, IF('Мектепалды сыныбы'!AA12&lt;=0, " "))</f>
        <v>сөйлегенде зат есімдерді, сын есімдерді, үстеулерді, көп мағыналы сөздерді, синонимдер мен антонимдерді қолданады</v>
      </c>
      <c r="AB12" s="29" t="str">
        <f>IF('Мектепалды сыныбы'!AB12=1,МАС!AC9, IF('Мектепалды сыныбы'!AB12&lt;=0, " "))</f>
        <v xml:space="preserve"> </v>
      </c>
      <c r="AC12" s="29" t="str">
        <f>IF('Мектепалды сыныбы'!AC12=1,МАС!AD9, IF('Мектепалды сыныбы'!AC12&lt;=0, " "))</f>
        <v xml:space="preserve"> </v>
      </c>
      <c r="AD12" s="29" t="str">
        <f>IF('Мектепалды сыныбы'!AD12=1,МАС!AE9, IF('Мектепалды сыныбы'!AD12&lt;=0, " "))</f>
        <v>зат есімдерді сан есімдермен және сын есімдерді зат есімдермен байланыстырып айтады</v>
      </c>
      <c r="AE12" s="29" t="str">
        <f>IF('Мектепалды сыныбы'!AE12=1,МАС!AF9, IF('Мектепалды сыныбы'!AE12&lt;=0, " "))</f>
        <v xml:space="preserve"> </v>
      </c>
      <c r="AF12" s="29" t="str">
        <f>IF('Мектепалды сыныбы'!AF12=1,МАС!AG9, IF('Мектепалды сыныбы'!AF12&lt;=0, " "))</f>
        <v xml:space="preserve"> </v>
      </c>
      <c r="AG12" s="29" t="str">
        <f>IF('Мектепалды сыныбы'!AG13=1,МАС!AH9, IF('Мектепалды сыныбы'!AG13&lt;=0, " "))</f>
        <v xml:space="preserve"> </v>
      </c>
      <c r="AH12" s="29" t="str">
        <f>IF('Мектепалды сыныбы'!AH12=1,МАС!AI9, IF('Мектепалды сыныбы'!AH12&lt;=0, " "))</f>
        <v xml:space="preserve"> </v>
      </c>
      <c r="AI12" s="29" t="str">
        <f>IF('Мектепалды сыныбы'!AI12=1,МАС!AJ9, IF('Мектепалды сыныбы'!AI12&lt;=0, " "))</f>
        <v xml:space="preserve"> </v>
      </c>
      <c r="AJ12" s="29" t="str">
        <f>IF('Мектепалды сыныбы'!AJ12=1,МАС!AK9, IF('Мектепалды сыныбы'!AJ12&lt;=0, " "))</f>
        <v>бақылаулар мен сюжеттік суреттер бойынша әңгімелер құрастырады</v>
      </c>
      <c r="AK12" s="29" t="str">
        <f>IF('Мектепалды сыныбы'!AK12=1,МАС!AL9, IF('Мектепалды сыныбы'!AK12&lt;=0, " "))</f>
        <v xml:space="preserve"> </v>
      </c>
      <c r="AL12" s="29" t="str">
        <f>IF('Мектепалды сыныбы'!AL12=1,МАС!AM9, IF('Мектепалды сыныбы'!AL12&lt;=0, " "))</f>
        <v xml:space="preserve"> </v>
      </c>
      <c r="AM12" s="29" t="str">
        <f>IF('Мектепалды сыныбы'!AM12=1,МАС!AN9, IF('Мектепалды сыныбы'!AM12&lt;=0, " "))</f>
        <v>әңгімелерді бірізді айтып береді</v>
      </c>
      <c r="AN12" s="29" t="str">
        <f>IF('Мектепалды сыныбы'!AN12=1,МАС!AO9, IF('Мектепалды сыныбы'!AN12&lt;=0, " "))</f>
        <v xml:space="preserve"> </v>
      </c>
      <c r="AO12" s="29" t="str">
        <f>IF('Мектепалды сыныбы'!AO12=1,МАС!AP9, IF('Мектепалды сыныбы'!AO12&lt;=0, " "))</f>
        <v xml:space="preserve"> </v>
      </c>
      <c r="AP12" s="29" t="str">
        <f>IF('Мектепалды сыныбы'!AP12=1,МАС!AQ9, IF('Мектепалды сыныбы'!AP12&lt;=0, " "))</f>
        <v>әңгімелесу кезінде өзін мәдениетті, әдепті ұстайды</v>
      </c>
      <c r="AQ12" s="29" t="str">
        <f>IF('Мектепалды сыныбы'!AQ12=1,МАС!AR9, IF('Мектепалды сыныбы'!AQ12&lt;=0, " "))</f>
        <v xml:space="preserve"> </v>
      </c>
      <c r="AR12" s="29" t="str">
        <f>IF('Мектепалды сыныбы'!AR12=1,МАС!AS9, IF('Мектепалды сыныбы'!AR12&lt;=0, " "))</f>
        <v xml:space="preserve"> </v>
      </c>
      <c r="AS12" s="29" t="str">
        <f>IF('Мектепалды сыныбы'!AS12=1,МАС!AT9, IF('Мектепалды сыныбы'!AS12&lt;=0, " "))</f>
        <v>себеп-салдарлық байланыстарды, әдеби жанрларды ажыратады</v>
      </c>
      <c r="AT12" s="29" t="str">
        <f>IF('Мектепалды сыныбы'!AT12=1,МАС!AU9, IF('Мектепалды сыныбы'!AT12&lt;=0, " "))</f>
        <v xml:space="preserve"> </v>
      </c>
      <c r="AU12" s="29" t="str">
        <f>IF('Мектепалды сыныбы'!AU12=1,МАС!AV9, IF('Мектепалды сыныбы'!AU12&lt;=0, " "))</f>
        <v xml:space="preserve"> </v>
      </c>
      <c r="AV12" s="29" t="str">
        <f>IF('Мектепалды сыныбы'!AV12=1,МАС!AW9, IF('Мектепалды сыныбы'!AV12&lt;=0, " "))</f>
        <v>өлеңдерді мәнерлеп, интонациямен оқиды</v>
      </c>
      <c r="AW12" s="29" t="str">
        <f>IF('Мектепалды сыныбы'!AW12=1,МАС!AX9, IF('Мектепалды сыныбы'!AW12&lt;=0, " "))</f>
        <v xml:space="preserve"> </v>
      </c>
      <c r="AX12" s="29" t="str">
        <f>IF('Мектепалды сыныбы'!AX12=1,МАС!AY9, IF('Мектепалды сыныбы'!AX12&lt;=0, " "))</f>
        <v xml:space="preserve"> </v>
      </c>
      <c r="AY12" s="29" t="str">
        <f>IF('Мектепалды сыныбы'!AY12=1,МАС!AZ9, IF('Мектепалды сыныбы'!AY12&lt;=0, " "))</f>
        <v>мазмұнның бірізділігін сақтай отырып, шығарма мазмұнын қайталап айтады</v>
      </c>
      <c r="AZ12" s="29" t="str">
        <f>IF('Мектепалды сыныбы'!AZ12=1,МАС!BA9, IF('Мектепалды сыныбы'!AZ12&lt;=0, " "))</f>
        <v xml:space="preserve"> </v>
      </c>
      <c r="BA12" s="29" t="str">
        <f>IF('Мектепалды сыныбы'!BA12=1,МАС!BB9, IF('Мектепалды сыныбы'!BA12&lt;=0, " "))</f>
        <v xml:space="preserve"> </v>
      </c>
      <c r="BB12" s="29" t="str">
        <f>IF('Мектепалды сыныбы'!BB12=1,МАС!BC9, IF('Мектепалды сыныбы'!BB12&lt;=0, " "))</f>
        <v>рөлдерде кейіпкердің көңіл күйі мен мінезін, бейненің қимылын, интонациясы мен мимикасын береді</v>
      </c>
      <c r="BC12" s="29" t="str">
        <f>IF('Мектепалды сыныбы'!BC12=1,МАС!BD9, IF('Мектепалды сыныбы'!BC12&lt;=0, " "))</f>
        <v xml:space="preserve"> </v>
      </c>
      <c r="BD12" s="29" t="str">
        <f>IF('Мектепалды сыныбы'!BD12=1,МАС!BE9, IF('Мектепалды сыныбы'!BD12&lt;=0, " "))</f>
        <v xml:space="preserve"> </v>
      </c>
      <c r="BE12" s="29" t="str">
        <f>IF('Мектепалды сыныбы'!BE12=1,МАС!BF9, IF('Мектепалды сыныбы'!BE12&lt;=0, " "))</f>
        <v>қойылымдағы өзінің рөлін мәнерлі, дербес орындайды</v>
      </c>
      <c r="BF12" s="29" t="str">
        <f>IF('Мектепалды сыныбы'!BF12=1,МАС!BG9, IF('Мектепалды сыныбы'!BF12&lt;=0, " "))</f>
        <v xml:space="preserve"> </v>
      </c>
      <c r="BG12" s="29" t="str">
        <f>IF('Мектепалды сыныбы'!BG12=1,МАС!BH9, IF('Мектепалды сыныбы'!BG12&lt;=0, " "))</f>
        <v xml:space="preserve"> </v>
      </c>
      <c r="BH12" s="29" t="str">
        <f>IF('Мектепалды сыныбы'!BH12=1,МАС!BI9, IF('Мектепалды сыныбы'!BH12&lt;=0, " "))</f>
        <v>түрлі дереккөздерден алған ақпараттарымен, әсерлерімен бөліседі</v>
      </c>
      <c r="BI12" s="29" t="str">
        <f>IF('Мектепалды сыныбы'!BI12=1,МАС!BJ9, IF('Мектепалды сыныбы'!BI12&lt;=0, " "))</f>
        <v xml:space="preserve"> </v>
      </c>
      <c r="BJ12" s="29" t="str">
        <f>IF('Мектепалды сыныбы'!BJ12=1,МАС!BK9, IF('Мектепалды сыныбы'!BJ12&lt;=0, " "))</f>
        <v xml:space="preserve"> </v>
      </c>
      <c r="BK12" s="29" t="str">
        <f>IF('Мектепалды сыныбы'!BK12=1,МАС!BL9, IF('Мектепалды сыныбы'!BK12&lt;=0, " "))</f>
        <v>айналасында болып жатқан оқиғаларға өзінің көзқарасын білдіреді</v>
      </c>
      <c r="BL12" s="29" t="str">
        <f>IF('Мектепалды сыныбы'!BL12=1,МАС!BM9, IF('Мектепалды сыныбы'!BL12&lt;=0, " "))</f>
        <v xml:space="preserve"> </v>
      </c>
      <c r="BM12" s="29" t="str">
        <f>IF('Мектепалды сыныбы'!BM12=1,МАС!BN9, IF('Мектепалды сыныбы'!BM12&lt;=0, " "))</f>
        <v xml:space="preserve"> </v>
      </c>
      <c r="BN12" s="29" t="str">
        <f>IF('Мектепалды сыныбы'!BN12=1,МАС!BO9, IF('Мектепалды сыныбы'!BN12&lt;=0, " "))</f>
        <v>сөздерге дыбыстық талдау жасайды, сөздегі дыбыстардың ретін, дауысты және дауыссыз дыбыстарды анықтайды</v>
      </c>
      <c r="BO12" s="29" t="str">
        <f>IF('Мектепалды сыныбы'!BO12=1,МАС!BP9, IF('Мектепалды сыныбы'!BO12&lt;=0, " "))</f>
        <v xml:space="preserve"> </v>
      </c>
      <c r="BP12" s="29" t="str">
        <f>IF('Мектепалды сыныбы'!BP12=1,МАС!BQ9, IF('Мектепалды сыныбы'!BP12&lt;=0, " "))</f>
        <v xml:space="preserve"> </v>
      </c>
      <c r="BQ12" s="29" t="str">
        <f>IF('Мектепалды сыныбы'!BQ12=1,МАС!BR9, IF('Мектепалды сыныбы'!BQ12&lt;=0, " "))</f>
        <v>барлық дыбыстарды анық айтады,  дауысты және дауыссыз дыбыстарды ажыратады</v>
      </c>
      <c r="BR12" s="29" t="str">
        <f>IF('Мектепалды сыныбы'!BR12=1,МАС!BS9, IF('Мектепалды сыныбы'!BR12&lt;=0, " "))</f>
        <v xml:space="preserve"> </v>
      </c>
      <c r="BS12" s="29" t="str">
        <f>IF('Мектепалды сыныбы'!BS12=1,МАС!BT9, IF('Мектепалды сыныбы'!BS12&lt;=0, " "))</f>
        <v xml:space="preserve"> </v>
      </c>
      <c r="BT12" s="29" t="str">
        <f>IF('Мектепалды сыныбы'!BT12=1,МАС!BU9, IF('Мектепалды сыныбы'!BT12&lt;=0, " "))</f>
        <v>берілген буынға сөз құрастырады</v>
      </c>
      <c r="BU12" s="29" t="str">
        <f>IF('Мектепалды сыныбы'!BU12=1,МАС!BV9, IF('Мектепалды сыныбы'!BU12&lt;=0, " "))</f>
        <v xml:space="preserve"> </v>
      </c>
      <c r="BV12" s="29" t="str">
        <f>IF('Мектепалды сыныбы'!BV12=1,МАС!BW9, IF('Мектепалды сыныбы'!BV12&lt;=0, " "))</f>
        <v xml:space="preserve"> </v>
      </c>
      <c r="BW12" s="29" t="str">
        <f>IF('Мектепалды сыныбы'!BW12=1,МАС!BX9, IF('Мектепалды сыныбы'!BW12&lt;=0, " "))</f>
        <v>берілген сөздерден жай сөйлемдер құрастырады</v>
      </c>
      <c r="BX12" s="29" t="str">
        <f>IF('Мектепалды сыныбы'!BX12=1,МАС!BY9, IF('Мектепалды сыныбы'!BX12&lt;=0, " "))</f>
        <v xml:space="preserve"> </v>
      </c>
      <c r="BY12" s="29" t="str">
        <f>IF('Мектепалды сыныбы'!BY12=1,МАС!BZ9, IF('Мектепалды сыныбы'!BY12&lt;=0, " "))</f>
        <v xml:space="preserve"> </v>
      </c>
      <c r="BZ12" s="29" t="str">
        <f>IF('Мектепалды сыныбы'!BZ12=1,МАС!CA9, IF('Мектепалды сыныбы'!BZ12&lt;=0, " "))</f>
        <v>қаламды дұрыс ұстай алады</v>
      </c>
      <c r="CA12" s="29" t="str">
        <f>IF('Мектепалды сыныбы'!CA12=1,МАС!CB9, IF('Мектепалды сыныбы'!CA12&lt;=0, " "))</f>
        <v xml:space="preserve"> </v>
      </c>
      <c r="CB12" s="29" t="str">
        <f>IF('Мектепалды сыныбы'!CB12=1,МАС!CC9, IF('Мектепалды сыныбы'!CB12&lt;=0, " "))</f>
        <v xml:space="preserve"> </v>
      </c>
      <c r="CC12" s="29" t="str">
        <f>IF('Мектепалды сыныбы'!CC12=1,МАС!CD9, IF('Мектепалды сыныбы'!CC12&lt;=0, " "))</f>
        <v>түрлі сызықтарды салады</v>
      </c>
      <c r="CD12" s="29" t="str">
        <f>IF('Мектепалды сыныбы'!CD12=1,МАС!CE9, IF('Мектепалды сыныбы'!CD12&lt;=0, " "))</f>
        <v xml:space="preserve"> </v>
      </c>
      <c r="CE12" s="29" t="str">
        <f>IF('Мектепалды сыныбы'!CE12=1,МАС!CF9, IF('Мектепалды сыныбы'!CE12&lt;=0, " "))</f>
        <v xml:space="preserve"> </v>
      </c>
      <c r="CF12" s="29" t="str">
        <f>IF('Мектепалды сыныбы'!CF12=1,МАС!CG9, IF('Мектепалды сыныбы'!CF12&lt;=0, " "))</f>
        <v>жазу парағында бағдарлай біледі, жазу жолы мен жоларалық кеңістікті ажыратады</v>
      </c>
      <c r="CG12" s="29" t="str">
        <f>IF('Мектепалды сыныбы'!CG12=1,МАС!CH9, IF('Мектепалды сыныбы'!CG12&lt;=0, " "))</f>
        <v xml:space="preserve"> </v>
      </c>
      <c r="CH12" s="29" t="str">
        <f>IF('Мектепалды сыныбы'!CH12=1,МАС!CI9, IF('Мектепалды сыныбы'!CH12&lt;=0, " "))</f>
        <v xml:space="preserve"> </v>
      </c>
      <c r="CI12" s="29" t="str">
        <f>IF('Мектепалды сыныбы'!CI12=1,МАС!CJ9, IF('Мектепалды сыныбы'!CI12&lt;=0, " "))</f>
        <v>қазақ тіліне тән ә, ө, қ, ү, ұ, і, ғ, ң, һ дыбыстарын, осы дыбыстардан тұратын сөздерді анық айтады</v>
      </c>
      <c r="CJ12" s="29" t="str">
        <f>IF('Мектепалды сыныбы'!CJ12=1,МАС!CK9, IF('Мектепалды сыныбы'!CJ12&lt;=0, " "))</f>
        <v xml:space="preserve"> </v>
      </c>
      <c r="CK12" s="29" t="str">
        <f>IF('Мектепалды сыныбы'!CK12=1,МАС!CL9, IF('Мектепалды сыныбы'!CK12&lt;=0, " "))</f>
        <v xml:space="preserve"> </v>
      </c>
      <c r="CL12" s="29" t="str">
        <f>IF('Мектепалды сыныбы'!CL12=1,МАС!CM9, IF('Мектепалды сыныбы'!CL12&lt;=0, " "))</f>
        <v xml:space="preserve"> өлеңдер, санамақтар, жаңылтпаштар, тақпақтарды жатқа айтады</v>
      </c>
      <c r="CM12" s="29" t="str">
        <f>IF('Мектепалды сыныбы'!CM12=1,МАС!CN9, IF('Мектепалды сыныбы'!CM12&lt;=0, " "))</f>
        <v xml:space="preserve"> </v>
      </c>
      <c r="CN12" s="29" t="str">
        <f>IF('Мектепалды сыныбы'!CN12=1,МАС!CO9, IF('Мектепалды сыныбы'!CN12&lt;=0, " "))</f>
        <v xml:space="preserve"> </v>
      </c>
      <c r="CO12" s="29" t="str">
        <f>IF('Мектепалды сыныбы'!CO12=1,МАС!CP9, IF('Мектепалды сыныбы'!CO12&lt;=0, " "))</f>
        <v>әңгімелесушіге сұрақтарды дұрыс қояды, оған қысқа және толық нақты жауап береді</v>
      </c>
      <c r="CP12" s="29" t="str">
        <f>IF('Мектепалды сыныбы'!CP12=1,МАС!CQ9, IF('Мектепалды сыныбы'!CP12&lt;=0, " "))</f>
        <v xml:space="preserve"> </v>
      </c>
      <c r="CQ12" s="29" t="str">
        <f>IF('Мектепалды сыныбы'!CQ12=1,МАС!CR9, IF('Мектепалды сыныбы'!CQ12&lt;=0, " "))</f>
        <v xml:space="preserve"> </v>
      </c>
      <c r="CR12" s="29" t="str">
        <f>IF('Мектепалды сыныбы'!CR12=1,МАС!CS9, IF('Мектепалды сыныбы'!CR12&lt;=0, " "))</f>
        <v>тыңдалған көркем шығарма мазмұнын ретімен, жүйелі түрде жеткізеді</v>
      </c>
      <c r="CS12" s="29" t="str">
        <f>IF('Мектепалды сыныбы'!CS12=1,МАС!CT9, IF('Мектепалды сыныбы'!CS12&lt;=0, " "))</f>
        <v xml:space="preserve"> </v>
      </c>
      <c r="CT12" s="29" t="str">
        <f>IF('Мектепалды сыныбы'!CT12=1,МАС!CU9, IF('Мектепалды сыныбы'!CT12&lt;=0, " "))</f>
        <v xml:space="preserve"> </v>
      </c>
      <c r="CU12" s="29" t="str">
        <f>IF('Мектепалды сыныбы'!CU12=1,МАС!CV9, IF('Мектепалды сыныбы'!CU12&lt;=0, " "))</f>
        <v>бір-бірімен еркін диалог құрады</v>
      </c>
      <c r="CV12" s="29" t="str">
        <f>IF('Мектепалды сыныбы'!CV12=1,МАС!CW9, IF('Мектепалды сыныбы'!CV12&lt;=0, " "))</f>
        <v xml:space="preserve"> </v>
      </c>
      <c r="CW12" s="29" t="str">
        <f>IF('Мектепалды сыныбы'!CW12=1,МАС!CX9, IF('Мектепалды сыныбы'!CW12&lt;=0, " "))</f>
        <v xml:space="preserve"> </v>
      </c>
      <c r="CX12" s="29" t="str">
        <f>IF('Мектепалды сыныбы'!CX12=1,МАС!CY9, IF('Мектепалды сыныбы'!CX12&lt;=0, " "))</f>
        <v>өзінің тәжірибесіне сүйеніп, суреттер бойынша әңгіме құрастырады</v>
      </c>
      <c r="CY12" s="29" t="str">
        <f>IF('Мектепалды сыныбы'!CY12=1,МАС!CZ9, IF('Мектепалды сыныбы'!CY12&lt;=0, " "))</f>
        <v xml:space="preserve"> </v>
      </c>
      <c r="CZ12" s="29" t="str">
        <f>IF('Мектепалды сыныбы'!CZ12=1,МАС!DA9, IF('Мектепалды сыныбы'!CZ12&lt;=0, " "))</f>
        <v xml:space="preserve"> </v>
      </c>
      <c r="DA12" s="29" t="str">
        <f>IF('Мектепалды сыныбы'!DA12=1,МАС!DB9, IF('Мектепалды сыныбы'!DA12&lt;=0, " "))</f>
        <v>ойыншықтар мен заттарды 5-6 сөйлеммен сипаттайды</v>
      </c>
      <c r="DB12" s="29" t="str">
        <f>IF('Мектепалды сыныбы'!DB12=1,МАС!DC9, IF('Мектепалды сыныбы'!DB12&lt;=0, " "))</f>
        <v xml:space="preserve"> </v>
      </c>
      <c r="DC12" s="29" t="str">
        <f>IF('Мектепалды сыныбы'!DC12=1,МАС!DD9, IF('Мектепалды сыныбы'!DC12&lt;=0, " "))</f>
        <v xml:space="preserve"> </v>
      </c>
      <c r="DD12" s="29" t="str">
        <f>IF('Мектепалды сыныбы'!DD12=1,МАС!DE9, IF('Мектепалды сыныбы'!DD12&lt;=0, " "))</f>
        <v>жиындарды бөліктерге бөледі және оларды қайта біріктіреді</v>
      </c>
      <c r="DE12" s="29" t="str">
        <f>IF('Мектепалды сыныбы'!DE12=1,МАС!DF9, IF('Мектепалды сыныбы'!DE12&lt;=0, " "))</f>
        <v xml:space="preserve"> </v>
      </c>
      <c r="DF12" s="29" t="str">
        <f>IF('Мектепалды сыныбы'!DF12=1,МАС!DG9, IF('Мектепалды сыныбы'!DF12&lt;=0, " "))</f>
        <v xml:space="preserve"> </v>
      </c>
      <c r="DG12" s="29" t="str">
        <f>IF('Мектепалды сыныбы'!DG12=1,МАС!DH9, IF('Мектепалды сыныбы'!DG12&lt;=0,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2" s="29" t="str">
        <f>IF('Мектепалды сыныбы'!DH12=1,МАС!DI9, IF('Мектепалды сыныбы'!DH12&lt;=0, " "))</f>
        <v xml:space="preserve"> </v>
      </c>
      <c r="DI12" s="29" t="str">
        <f>IF('Мектепалды сыныбы'!DI12=1,МАС!DJ9, IF('Мектепалды сыныбы'!DI12&lt;=0, " "))</f>
        <v xml:space="preserve"> </v>
      </c>
      <c r="DJ12" s="29" t="str">
        <f>IF('Мектепалды сыныбы'!DJ12=1,МАС!DK9, IF('Мектепалды сыныбы'!DJ12&lt;=0, " "))</f>
        <v>әртүрлі белгілері бойынша заттарды салыстыра алады (түсі, пішіні, өлшемі, материалы, қолданылуы)</v>
      </c>
      <c r="DK12" s="29" t="str">
        <f>IF('Мектепалды сыныбы'!DK12=1,МАС!DL9, IF('Мектепалды сыныбы'!DK12&lt;=0, " "))</f>
        <v xml:space="preserve"> </v>
      </c>
      <c r="DL12" s="29" t="str">
        <f>IF('Мектепалды сыныбы'!DL12=1,МАС!DM9, IF('Мектепалды сыныбы'!DL12&lt;=0, " "))</f>
        <v xml:space="preserve"> </v>
      </c>
      <c r="DM12" s="29" t="str">
        <f>IF('Мектепалды сыныбы'!DM12=1,МАС!DN9, IF('Мектепалды сыныбы'!DM12&lt;=0, " "))</f>
        <v>заттарды шамасына қарай өсу және кему ретімен орналастырады</v>
      </c>
      <c r="DN12" s="29" t="str">
        <f>IF('Мектепалды сыныбы'!DN12=1,МАС!DO9, IF('Мектепалды сыныбы'!DN12&lt;=0, " "))</f>
        <v xml:space="preserve"> </v>
      </c>
      <c r="DO12" s="29" t="str">
        <f>IF('Мектепалды сыныбы'!DO12=1,МАС!DP9, IF('Мектепалды сыныбы'!DO12&lt;=0, " "))</f>
        <v xml:space="preserve"> </v>
      </c>
      <c r="DP12" s="29" t="str">
        <f>IF('Мектепалды сыныбы'!DP12=1,МАС!DQ9, IF('Мектепалды сыныбы'!DP12&lt;=0, " "))</f>
        <v>қағаз бетінде бағдарлай біледі, апта күндерін, жыл мезгілдері бойынша айларды ретімен атайды</v>
      </c>
      <c r="DQ12" s="29" t="str">
        <f>IF('Мектепалды сыныбы'!DQ12=1,МАС!DR9, IF('Мектепалды сыныбы'!DQ12&lt;=0, " "))</f>
        <v xml:space="preserve"> </v>
      </c>
      <c r="DR12" s="29" t="str">
        <f>IF('Мектепалды сыныбы'!DR12=1,МАС!DS9, IF('Мектепалды сыныбы'!DR12&lt;=0, " "))</f>
        <v xml:space="preserve"> </v>
      </c>
      <c r="DS12" s="29" t="str">
        <f>IF('Мектепалды сыныбы'!DS12=1,МАС!DT9, IF('Мектепалды сыныбы'!DS12&lt;=0, " "))</f>
        <v>геометриялық пішіндерді (дөңгелек, сопақша, үшбұрыш, шаршы, тіктөртбұрыш) ажыратады және атайды</v>
      </c>
      <c r="DT12" s="29" t="str">
        <f>IF('Мектепалды сыныбы'!DT12=1,МАС!DU9, IF('Мектепалды сыныбы'!DT12&lt;=0, " "))</f>
        <v xml:space="preserve"> </v>
      </c>
      <c r="DU12" s="29" t="str">
        <f>IF('Мектепалды сыныбы'!DU12=1,МАС!DV9, IF('Мектепалды сыныбы'!DU12&lt;=0, " "))</f>
        <v xml:space="preserve"> </v>
      </c>
      <c r="DV12" s="29" t="str">
        <f>IF('Мектепалды сыныбы'!DV12=1,МАС!DW9, IF('Мектепалды сыныбы'!DV12&lt;=0, " "))</f>
        <v>түрлі сызықтарды салады</v>
      </c>
      <c r="DW12" s="29" t="str">
        <f>IF('Мектепалды сыныбы'!DW12=1,МАС!DX9, IF('Мектепалды сыныбы'!DW12&lt;=0, " "))</f>
        <v xml:space="preserve"> </v>
      </c>
      <c r="DX12" s="29" t="str">
        <f>IF('Мектепалды сыныбы'!DX12=1,МАС!DY9, IF('Мектепалды сыныбы'!DX12&lt;=0, " "))</f>
        <v xml:space="preserve"> </v>
      </c>
      <c r="DY12" s="29" t="str">
        <f>IF('Мектепалды сыныбы'!DY12=1,МАС!DZ9, IF('Мектепалды сыныбы'!DY12&lt;=0, " "))</f>
        <v>тірі табиғат заттарының бейнелерін күрделі емес қимылдар мен қалыптар арқылы жеткізеді:</v>
      </c>
      <c r="DZ12" s="29" t="str">
        <f>IF('Мектепалды сыныбы'!DZ12=1,МАС!EA9, IF('Мектепалды сыныбы'!DZ12&lt;=0, " "))</f>
        <v xml:space="preserve"> </v>
      </c>
      <c r="EA12" s="29" t="str">
        <f>IF('Мектепалды сыныбы'!EA12=1,МАС!EB9, IF('Мектепалды сыныбы'!EA12&lt;=0, " "))</f>
        <v xml:space="preserve"> </v>
      </c>
      <c r="EB12" s="29" t="str">
        <f>IF('Мектепалды сыныбы'!EB12=1,МАС!EC9, IF('Мектепалды сыныбы'!EB12&lt;=0,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2" s="29" t="str">
        <f>IF('Мектепалды сыныбы'!EC12=1,МАС!ED9, IF('Мектепалды сыныбы'!EC12&lt;=0, " "))</f>
        <v xml:space="preserve"> </v>
      </c>
      <c r="ED12" s="29" t="str">
        <f>IF('Мектепалды сыныбы'!ED12=1,МАС!EE9, IF('Мектепалды сыныбы'!ED12&lt;=0, " "))</f>
        <v xml:space="preserve"> </v>
      </c>
      <c r="EE12" s="29" t="str">
        <f>IF('Мектепалды сыныбы'!EE12=1,МАС!EF9, IF('Мектепалды сыныбы'!EE12&lt;=0, " "))</f>
        <v>жаңа түстер (күлгін) және реңктерді (көк, қызғылт, қою жасыл) бояуды араластыру арқылы шығарады:</v>
      </c>
      <c r="EF12" s="29" t="str">
        <f>IF('Мектепалды сыныбы'!EF12=1,МАС!EG9, IF('Мектепалды сыныбы'!EF12&lt;=0, " "))</f>
        <v xml:space="preserve"> </v>
      </c>
      <c r="EG12" s="29" t="str">
        <f>IF('Мектепалды сыныбы'!EG12=1,МАС!EH9, IF('Мектепалды сыныбы'!EG12&lt;=0, " "))</f>
        <v xml:space="preserve"> </v>
      </c>
      <c r="EH12" s="29" t="str">
        <f>IF('Мектепалды сыныбы'!EH12=1,МАС!EI9, IF('Мектепалды сыныбы'!EH12&lt;=0, " "))</f>
        <v>ұжыммен бірге жұмыс істейді, міндеттерді өзара келісіп орындайды</v>
      </c>
      <c r="EI12" s="29" t="str">
        <f>IF('Мектепалды сыныбы'!EI12=1,МАС!EJ9, IF('Мектепалды сыныбы'!EI12&lt;=0, " "))</f>
        <v xml:space="preserve"> </v>
      </c>
      <c r="EJ12" s="29" t="str">
        <f>IF('Мектепалды сыныбы'!EJ12=1,МАС!EK9, IF('Мектепалды сыныбы'!EJ12&lt;=0, " "))</f>
        <v xml:space="preserve"> </v>
      </c>
      <c r="EK12" s="29" t="str">
        <f>IF('Мектепалды сыныбы'!EK12=1,МАС!EL9, IF('Мектепалды сыныбы'!EK12&lt;=0, " "))</f>
        <v>қазақ оюларының элементтерін салады және олармен киімдерді, тұрмыстық заттарды безендіреді</v>
      </c>
      <c r="EL12" s="29" t="str">
        <f>IF('Мектепалды сыныбы'!EL12=1,МАС!EM9, IF('Мектепалды сыныбы'!EL12&lt;=0, " "))</f>
        <v xml:space="preserve"> </v>
      </c>
      <c r="EM12" s="29" t="str">
        <f>IF('Мектепалды сыныбы'!EM12=1,МАС!EN9, IF('Мектепалды сыныбы'!EM12&lt;=0, " "))</f>
        <v xml:space="preserve"> </v>
      </c>
      <c r="EN12" s="29" t="str">
        <f>IF('Мектепалды сыныбы'!EN12=1,МАС!EO9, IF('Мектепалды сыныбы'!EN12&lt;=0, " "))</f>
        <v>сюжеттік суреттерді салады:</v>
      </c>
      <c r="EO12" s="29" t="str">
        <f>IF('Мектепалды сыныбы'!EO12=1,МАС!EP9, IF('Мектепалды сыныбы'!EO12&lt;=0, " "))</f>
        <v xml:space="preserve"> </v>
      </c>
      <c r="EP12" s="29" t="str">
        <f>IF('Мектепалды сыныбы'!EP12=1,МАС!EQ9, IF('Мектепалды сыныбы'!EP12&lt;=0, " "))</f>
        <v xml:space="preserve"> </v>
      </c>
      <c r="EQ12" s="29" t="str">
        <f>IF('Мектепалды сыныбы'!EQ12=1,МАС!ER9, IF('Мектепалды сыныбы'!EQ12&lt;=0, " "))</f>
        <v>сурет салуда ұқыптылықты, қауіпсіздікті сақтайды</v>
      </c>
      <c r="ER12" s="29" t="str">
        <f>IF('Мектепалды сыныбы'!ER12=1,МАС!ES9, IF('Мектепалды сыныбы'!ER12&lt;=0, " "))</f>
        <v xml:space="preserve"> </v>
      </c>
      <c r="ES12" s="29" t="str">
        <f>IF('Мектепалды сыныбы'!ES12=1,МАС!ET9, IF('Мектепалды сыныбы'!ES12&lt;=0, " "))</f>
        <v xml:space="preserve"> </v>
      </c>
      <c r="ET12" s="29" t="str">
        <f>IF('Мектепалды сыныбы'!ET12=1,МАС!EU9, IF('Мектепалды сыныбы'!ET12&lt;=0, " "))</f>
        <v>шынайы бейнесіне қарап және ойдан пішіндері мен өлшемі әртүрлі таныс заттарды мүсіндейді</v>
      </c>
      <c r="EU12" s="29" t="str">
        <f>IF('Мектепалды сыныбы'!EU12=1,МАС!EV9, IF('Мектепалды сыныбы'!EU12&lt;=0, " "))</f>
        <v xml:space="preserve"> </v>
      </c>
      <c r="EV12" s="29" t="str">
        <f>IF('Мектепалды сыныбы'!EV12=1,МАС!EW9, IF('Мектепалды сыныбы'!EV12&lt;=0, " "))</f>
        <v xml:space="preserve"> </v>
      </c>
      <c r="EW12" s="29" t="str">
        <f>IF('Мектепалды сыныбы'!EW12=1,МАС!EX9, IF('Мектепалды сыныбы'!EW12&lt;=0, " "))</f>
        <v>қарапайым пропорцияларды сақтай отырып, адам мен жануардың пішіндерін мүсіндейді:</v>
      </c>
      <c r="EX12" s="29" t="str">
        <f>IF('Мектепалды сыныбы'!EX12=1,МАС!EY9, IF('Мектепалды сыныбы'!EX12&lt;=0, " "))</f>
        <v xml:space="preserve"> </v>
      </c>
      <c r="EY12" s="29" t="str">
        <f>IF('Мектепалды сыныбы'!EY12=1,МАС!EZ9, IF('Мектепалды сыныбы'!EY12&lt;=0, " "))</f>
        <v xml:space="preserve"> </v>
      </c>
      <c r="EZ12" s="29" t="str">
        <f>IF('Мектепалды сыныбы'!EZ12=1,МАС!FA9, IF('Мектепалды сыныбы'!EZ12&lt;=0, " "))</f>
        <v>мүсіндеудің әртүрлі әдістерін қолданады</v>
      </c>
      <c r="FA12" s="29" t="str">
        <f>IF('Мектепалды сыныбы'!FA12=1,МАС!FB9, IF('Мектепалды сыныбы'!FA12&lt;=0, " "))</f>
        <v xml:space="preserve"> </v>
      </c>
      <c r="FB12" s="29" t="str">
        <f>IF('Мектепалды сыныбы'!FB12=1,МАС!FC9, IF('Мектепалды сыныбы'!FB12&lt;=0, " "))</f>
        <v xml:space="preserve"> </v>
      </c>
      <c r="FC12" s="29" t="str">
        <f>IF('Мектепалды сыныбы'!FC12=1,МАС!FD9, IF('Мектепалды сыныбы'!FC12&lt;=0, " "))</f>
        <v>ертегілер мен әңгімелердің мазмұны бойынша сюжеттік композицияларды құрады</v>
      </c>
      <c r="FD12" s="29" t="str">
        <f>IF('Мектепалды сыныбы'!FD12=1,МАС!FE9, IF('Мектепалды сыныбы'!FD12&lt;=0, " "))</f>
        <v xml:space="preserve"> </v>
      </c>
      <c r="FE12" s="29" t="str">
        <f>IF('Мектепалды сыныбы'!FE12=1,МАС!FF9, IF('Мектепалды сыныбы'!FE12&lt;=0, " "))</f>
        <v xml:space="preserve"> </v>
      </c>
      <c r="FF12" s="29" t="str">
        <f>IF('Мектепалды сыныбы'!FF12=1,МАС!FG9, IF('Мектепалды сыныбы'!FF12&lt;=0,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2" s="29" t="str">
        <f>IF('Мектепалды сыныбы'!FG12=1,МАС!FH9, IF('Мектепалды сыныбы'!FG12&lt;=0, " "))</f>
        <v xml:space="preserve"> </v>
      </c>
      <c r="FH12" s="29" t="str">
        <f>IF('Мектепалды сыныбы'!FH12=1,МАС!FI9, IF('Мектепалды сыныбы'!FH12&lt;=0, " "))</f>
        <v xml:space="preserve"> </v>
      </c>
      <c r="FI12" s="29" t="str">
        <f>IF('Мектепалды сыныбы'!FI12=1,МАС!FJ9, IF('Мектепалды сыныбы'!FI12&lt;=0, " "))</f>
        <v>ортақ композиция құру үшін ұжыммен мүсіндеу дағдыларын меңгерген:</v>
      </c>
      <c r="FJ12" s="29" t="str">
        <f>IF('Мектепалды сыныбы'!FJ12=1,МАС!FK9, IF('Мектепалды сыныбы'!FJ12&lt;=0, " "))</f>
        <v xml:space="preserve"> </v>
      </c>
      <c r="FK12" s="29" t="str">
        <f>IF('Мектепалды сыныбы'!FK12=1,МАС!FL9, IF('Мектепалды сыныбы'!FK12&lt;=0, " "))</f>
        <v xml:space="preserve"> </v>
      </c>
      <c r="FL12" s="29" t="str">
        <f>IF('Мектепалды сыныбы'!FL12=1,МАС!FM9, IF('Мектепалды сыныбы'!FL12&lt;=0, " "))</f>
        <v>жұмысты ұқыпты орындайды, қауіпсіздік ережелерін сақтайды</v>
      </c>
      <c r="FM12" s="29" t="str">
        <f>IF('Мектепалды сыныбы'!FM12=1,МАС!FN9, IF('Мектепалды сыныбы'!FM12&lt;=0, " "))</f>
        <v xml:space="preserve"> </v>
      </c>
      <c r="FN12" s="29" t="str">
        <f>IF('Мектепалды сыныбы'!FN12=1,МАС!FO9, IF('Мектепалды сыныбы'!FN12&lt;=0, " "))</f>
        <v xml:space="preserve"> </v>
      </c>
      <c r="FO12" s="29" t="str">
        <f>IF('Мектепалды сыныбы'!FO12=1,МАС!FP9, IF('Мектепалды сыныбы'!FO12&lt;=0, " "))</f>
        <v>қайшымен түрлі геометриялық пішіндерді қияды, қайшы мен желімді дұрыс қолданады</v>
      </c>
      <c r="FP12" s="29" t="str">
        <f>IF('Мектепалды сыныбы'!FP12=1,МАС!FQ9, IF('Мектепалды сыныбы'!FP12&lt;=0, " "))</f>
        <v xml:space="preserve"> </v>
      </c>
      <c r="FQ12" s="29" t="str">
        <f>IF('Мектепалды сыныбы'!FQ12=1,МАС!FR9, IF('Мектепалды сыныбы'!FQ12&lt;=0, " "))</f>
        <v xml:space="preserve"> </v>
      </c>
      <c r="FR12" s="29" t="str">
        <f>IF('Мектепалды сыныбы'!FR12=1,МАС!FS9, IF('Мектепалды сыныбы'!FR12&lt;=0,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2" s="29" t="str">
        <f>IF('Мектепалды сыныбы'!FS12=1,МАС!FT9, IF('Мектепалды сыныбы'!FS12&lt;=0, " "))</f>
        <v xml:space="preserve"> </v>
      </c>
      <c r="FT12" s="29" t="str">
        <f>IF('Мектепалды сыныбы'!FT12=1,МАС!FU9, IF('Мектепалды сыныбы'!FT12&lt;=0, " "))</f>
        <v xml:space="preserve"> </v>
      </c>
      <c r="FU12" s="29" t="str">
        <f>IF('Мектепалды сыныбы'!FU12=1,МАС!FV9, IF('Мектепалды сыныбы'!FU12&lt;=0, " "))</f>
        <v>жұмыс тәсілдерін таңдайды және түсіндіреді</v>
      </c>
      <c r="FV12" s="29" t="str">
        <f>IF('Мектепалды сыныбы'!FV12=1,МАС!FW9, IF('Мектепалды сыныбы'!FV12&lt;=0, " "))</f>
        <v xml:space="preserve"> </v>
      </c>
      <c r="FW12" s="29" t="str">
        <f>IF('Мектепалды сыныбы'!FW12=1,МАС!FX9, IF('Мектепалды сыныбы'!FW12&lt;=0, " "))</f>
        <v xml:space="preserve"> </v>
      </c>
      <c r="FX12" s="29" t="str">
        <f>IF('Мектепалды сыныбы'!FX12=1,МАС!FY9, IF('Мектепалды сыныбы'!FX12&lt;=0, " "))</f>
        <v>бірнеше бөліктерден бейнелерді құрастырады:</v>
      </c>
      <c r="FY12" s="29" t="str">
        <f>IF('Мектепалды сыныбы'!FY12=1,МАС!FZ9, IF('Мектепалды сыныбы'!FY12&lt;=0, " "))</f>
        <v xml:space="preserve"> </v>
      </c>
      <c r="FZ12" s="29" t="str">
        <f>IF('Мектепалды сыныбы'!FZ12=1,МАС!GA9, IF('Мектепалды сыныбы'!FZ12&lt;=0, " "))</f>
        <v xml:space="preserve"> </v>
      </c>
      <c r="GA12" s="29" t="str">
        <f>IF('Мектепалды сыныбы'!GA12=1,МАС!GB9, IF('Мектепалды сыныбы'!GA12&lt;=0, " "))</f>
        <v>жұмысты жеке және топпен бірлесіп жасайды, топтық жұмыста     міндеттерді келісіп атқарады</v>
      </c>
      <c r="GB12" s="29" t="str">
        <f>IF('Мектепалды сыныбы'!GB12=1,МАС!GC9, IF('Мектепалды сыныбы'!GB12&lt;=0, " "))</f>
        <v xml:space="preserve"> </v>
      </c>
      <c r="GC12" s="29" t="str">
        <f>IF('Мектепалды сыныбы'!GC12=1,МАС!GD9, IF('Мектепалды сыныбы'!GC12&lt;=0, " "))</f>
        <v xml:space="preserve"> </v>
      </c>
      <c r="GD12" s="29" t="str">
        <f>IF('Мектепалды сыныбы'!GD12=1,МАС!GE9, IF('Мектепалды сыныбы'!GD12&lt;=0, " "))</f>
        <v>сюжеттік композициялар жасайды, оларды сәнді бөлшектермен толықтырады:</v>
      </c>
      <c r="GE12" s="29" t="str">
        <f>IF('Мектепалды сыныбы'!GE12=1,МАС!GF9, IF('Мектепалды сыныбы'!GE12&lt;=0, " "))</f>
        <v xml:space="preserve"> </v>
      </c>
      <c r="GF12" s="29" t="str">
        <f>IF('Мектепалды сыныбы'!GF12=1,МАС!GG9, IF('Мектепалды сыныбы'!GF12&lt;=0, " "))</f>
        <v xml:space="preserve"> </v>
      </c>
      <c r="GG12" s="29" t="str">
        <f>IF('Мектепалды сыныбы'!GG12=1,МАС!GH9, IF('Мектепалды сыныбы'!GG12&lt;=0, " "))</f>
        <v>еңбек қауіпсіздігі мен жеке гигиена ережелерін сақтайды:</v>
      </c>
      <c r="GH12" s="29" t="str">
        <f>IF('Мектепалды сыныбы'!GH12=1,МАС!GI9, IF('Мектепалды сыныбы'!GH12&lt;=0, " "))</f>
        <v xml:space="preserve"> </v>
      </c>
      <c r="GI12" s="29" t="str">
        <f>IF('Мектепалды сыныбы'!GI12=1,МАС!GJ9, IF('Мектепалды сыныбы'!GI12&lt;=0, " "))</f>
        <v xml:space="preserve"> </v>
      </c>
      <c r="GJ12" s="29" t="str">
        <f>IF('Мектепалды сыныбы'!GJ12=1,МАС!GK9, IF('Мектепалды сыныбы'!GJ12&lt;=0, " "))</f>
        <v>ұсынылған тақырыпқа, өз бетінше ойдан құрастырады</v>
      </c>
      <c r="GK12" s="29" t="str">
        <f>IF('Мектепалды сыныбы'!GK12=1,МАС!GL9, IF('Мектепалды сыныбы'!GK12&lt;=0, " "))</f>
        <v xml:space="preserve"> </v>
      </c>
      <c r="GL12" s="29" t="str">
        <f>IF('Мектепалды сыныбы'!GL12=1,МАС!GM9, IF('Мектепалды сыныбы'!GL12&lt;=0, " "))</f>
        <v xml:space="preserve"> </v>
      </c>
      <c r="GM12" s="29" t="str">
        <f>IF('Мектепалды сыныбы'!GM12=1,МАС!GN9, IF('Мектепалды сыныбы'!GM12&lt;=0, " "))</f>
        <v>қалдық және табиғи материалдан құрастырады</v>
      </c>
      <c r="GN12" s="29" t="str">
        <f>IF('Мектепалды сыныбы'!GN12=1,МАС!GO9, IF('Мектепалды сыныбы'!GN12&lt;=0, " "))</f>
        <v xml:space="preserve"> </v>
      </c>
      <c r="GO12" s="29" t="str">
        <f>IF('Мектепалды сыныбы'!GO12=1,МАС!GP9, IF('Мектепалды сыныбы'!GO12&lt;=0, " "))</f>
        <v xml:space="preserve"> </v>
      </c>
      <c r="GP12" s="29" t="str">
        <f>IF('Мектепалды сыныбы'!GP12=1,МАС!GQ9, IF('Мектепалды сыныбы'!GP12&lt;=0, " "))</f>
        <v>өзінің құрастырған құрылысын талдау арқылы тиімді конструктивті шешімдерді табады, оларды құрастыруда қолданады</v>
      </c>
      <c r="GQ12" s="29" t="str">
        <f>IF('Мектепалды сыныбы'!GQ12=1,МАС!GR9, IF('Мектепалды сыныбы'!GQ12&lt;=0, " "))</f>
        <v xml:space="preserve"> </v>
      </c>
      <c r="GR12" s="29" t="str">
        <f>IF('Мектепалды сыныбы'!GR12=1,МАС!GS9, IF('Мектепалды сыныбы'!GR12&lt;=0, " "))</f>
        <v xml:space="preserve"> </v>
      </c>
      <c r="GS12" s="29" t="str">
        <f>IF('Мектепалды сыныбы'!GS12=1,МАС!GT9, IF('Мектепалды сыныбы'!GS12&lt;=0, " "))</f>
        <v>ойынға қажетті құрылысты бірлесіп ойдан құрастырады, жұмысты бірге келісіп орындайды, дайын құрылыспен ойнайды:</v>
      </c>
      <c r="GT12" s="29" t="str">
        <f>IF('Мектепалды сыныбы'!GT12=1,МАС!GU9, IF('Мектепалды сыныбы'!GT12&lt;=0, " "))</f>
        <v xml:space="preserve"> </v>
      </c>
      <c r="GU12" s="29" t="str">
        <f>IF('Мектепалды сыныбы'!GU12=1,МАС!GV9, IF('Мектепалды сыныбы'!GU12&lt;=0, " "))</f>
        <v xml:space="preserve"> </v>
      </c>
      <c r="GV12" s="29" t="str">
        <f>IF('Мектепалды сыныбы'!GV12=1,МАС!GW9, IF('Мектепалды сыныбы'!GV12&lt;=0, " "))</f>
        <v>ұжыммен бірге жұмыс істейді:</v>
      </c>
      <c r="GW12" s="29" t="str">
        <f>IF('Мектепалды сыныбы'!GW12=1,МАС!GX9, IF('Мектепалды сыныбы'!GW12&lt;=0, " "))</f>
        <v xml:space="preserve"> </v>
      </c>
      <c r="GX12" s="29" t="str">
        <f>IF('Мектепалды сыныбы'!GX12=1,МАС!GY9, IF('Мектепалды сыныбы'!GX12&lt;=0, " "))</f>
        <v xml:space="preserve"> </v>
      </c>
      <c r="GY12" s="29" t="str">
        <f>IF('Мектепалды сыныбы'!GY12=1,МАС!GZ9, IF('Мектепалды сыныбы'!GY12&lt;=0, " "))</f>
        <v>жазық қағаз пішіндерді көлемді пішіндерге өзгертеді</v>
      </c>
      <c r="GZ12" s="29" t="str">
        <f>IF('Мектепалды сыныбы'!GZ12=1,МАС!HA9, IF('Мектепалды сыныбы'!GZ12&lt;=0, " "))</f>
        <v xml:space="preserve"> </v>
      </c>
      <c r="HA12" s="29" t="str">
        <f>IF('Мектепалды сыныбы'!HA12=1,МАС!HB9, IF('Мектепалды сыныбы'!HA12&lt;=0, " "))</f>
        <v xml:space="preserve"> </v>
      </c>
      <c r="HB12" s="29" t="str">
        <f>IF('Мектепалды сыныбы'!HB12=1,МАС!HC9, IF('Мектепалды сыныбы'!HB12&lt;=0, " "))</f>
        <v>жұмыс орнында қауіпсіздік ережелерін сақтайды</v>
      </c>
      <c r="HC12" s="29" t="str">
        <f>IF('Мектепалды сыныбы'!HC12=1,МАС!HD9, IF('Мектепалды сыныбы'!HC12&lt;=0, " "))</f>
        <v xml:space="preserve"> </v>
      </c>
      <c r="HD12" s="29" t="str">
        <f>IF('Мектепалды сыныбы'!HD12=1,МАС!HE9, IF('Мектепалды сыныбы'!HD12&lt;=0, " "))</f>
        <v xml:space="preserve"> </v>
      </c>
      <c r="HE12" s="29" t="str">
        <f>IF('Мектепалды сыныбы'!HE12=1,МАС!HF9, IF('Мектепалды сыныбы'!HE12&lt;=0, " "))</f>
        <v>қарапайым музыкалық жанрларды ажыратады (күй, ән, би, марш):</v>
      </c>
      <c r="HF12" s="29" t="str">
        <f>IF('Мектепалды сыныбы'!HF12=1,МАС!HG9, IF('Мектепалды сыныбы'!HF12&lt;=0, " "))</f>
        <v xml:space="preserve"> </v>
      </c>
      <c r="HG12" s="29" t="str">
        <f>IF('Мектепалды сыныбы'!HG12=1,МАС!HH9, IF('Мектепалды сыныбы'!HG12&lt;=0, " "))</f>
        <v xml:space="preserve"> </v>
      </c>
      <c r="HH12" s="29" t="str">
        <f>IF('Мектепалды сыныбы'!HH12=1,МАС!HI9, IF('Мектепалды сыныбы'!HH12&lt;=0, " "))</f>
        <v>таныс әндерді өз бетінше музыкалық сүйемелдеумен және сүйемелдеусіз орындайды:</v>
      </c>
      <c r="HI12" s="29" t="str">
        <f>IF('Мектепалды сыныбы'!HI12=1,МАС!HJ9, IF('Мектепалды сыныбы'!HI12&lt;=0, " "))</f>
        <v xml:space="preserve"> </v>
      </c>
      <c r="HJ12" s="29" t="str">
        <f>IF('Мектепалды сыныбы'!HJ12=1,МАС!HK9, IF('Мектепалды сыныбы'!HJ12&lt;=0, " "))</f>
        <v xml:space="preserve"> </v>
      </c>
      <c r="HK12" s="29" t="str">
        <f>IF('Мектепалды сыныбы'!HK12=1,МАС!HL9, IF('Мектепалды сыныбы'!HK12&lt;=0, " "))</f>
        <v>әннің сөзін анық айтады, музыка сипатын қабылдайды және жеткізеді:</v>
      </c>
      <c r="HL12" s="29" t="str">
        <f>IF('Мектепалды сыныбы'!HL12=1,МАС!HM9, IF('Мектепалды сыныбы'!HL12&lt;=0, " "))</f>
        <v xml:space="preserve"> </v>
      </c>
      <c r="HM12" s="29" t="str">
        <f>IF('Мектепалды сыныбы'!HM12=1,МАС!HN9, IF('Мектепалды сыныбы'!HM12&lt;=0, " "))</f>
        <v xml:space="preserve"> </v>
      </c>
      <c r="HN12" s="29" t="str">
        <f>IF('Мектепалды сыныбы'!HN12=1,МАС!HO9, IF('Мектепалды сыныбы'!HN12&lt;=0, " "))</f>
        <v>шығарманың жеке фрагменттерін (кіріспе, қайырмасы, соңы) ажырата алады:</v>
      </c>
      <c r="HO12" s="29" t="str">
        <f>IF('Мектепалды сыныбы'!HO12=1,МАС!HP9, IF('Мектепалды сыныбы'!HO12&lt;=0, " "))</f>
        <v xml:space="preserve"> </v>
      </c>
      <c r="HP12" s="29" t="str">
        <f>IF('Мектепалды сыныбы'!HP12=1,МАС!HQ9, IF('Мектепалды сыныбы'!HP12&lt;=0, " "))</f>
        <v xml:space="preserve"> </v>
      </c>
      <c r="HQ12" s="29" t="str">
        <f>IF('Мектепалды сыныбы'!HQ12=1,МАС!HR9, IF('Мектепалды сыныбы'!HQ12&lt;=0, " "))</f>
        <v>музыкалық аспаптарда қарапайым әуендерді ойнайды</v>
      </c>
      <c r="HR12" s="29" t="str">
        <f>IF('Мектепалды сыныбы'!HR12=1,МАС!HS9, IF('Мектепалды сыныбы'!HR12&lt;=0, " "))</f>
        <v xml:space="preserve"> </v>
      </c>
      <c r="HS12" s="29" t="str">
        <f>IF('Мектепалды сыныбы'!HS12=1,МАС!HT9, IF('Мектепалды сыныбы'!HS12&lt;=0, " "))</f>
        <v xml:space="preserve"> </v>
      </c>
      <c r="HT12" s="29" t="str">
        <f>IF('Мектепалды сыныбы'!HT12=1,МАС!HU9, IF('Мектепалды сыныбы'!HT12&lt;=0, " "))</f>
        <v>әртүрлі сипаттағы әндерді өз бетінше және шығармашылықпен орындайды:</v>
      </c>
      <c r="HU12" s="29" t="str">
        <f>IF('Мектепалды сыныбы'!HU12=1,МАС!HV9, IF('Мектепалды сыныбы'!HU12&lt;=0, " "))</f>
        <v xml:space="preserve"> </v>
      </c>
      <c r="HV12" s="29" t="str">
        <f>IF('Мектепалды сыныбы'!HV12=1,МАС!HW9, IF('Мектепалды сыныбы'!HV12&lt;=0, " "))</f>
        <v xml:space="preserve"> </v>
      </c>
      <c r="HW12" s="29" t="str">
        <f>IF('Мектепалды сыныбы'!HW12=1,МАС!HX9, IF('Мектепалды сыныбы'!HW12&lt;=0, " "))</f>
        <v>музыканың сипатына сәйкес қимылдарды орындайды:</v>
      </c>
      <c r="HX12" s="29" t="str">
        <f>IF('Мектепалды сыныбы'!HX12=1,МАС!HY9, IF('Мектепалды сыныбы'!HX12&lt;=0, " "))</f>
        <v xml:space="preserve"> </v>
      </c>
      <c r="HY12" s="29" t="str">
        <f>IF('Мектепалды сыныбы'!HY12=1,МАС!HZ9, IF('Мектепалды сыныбы'!HY12&lt;=0, " "))</f>
        <v xml:space="preserve"> </v>
      </c>
      <c r="HZ12" s="29" t="str">
        <f>IF('Мектепалды сыныбы'!HZ12=1,МАС!IA9, IF('Мектепалды сыныбы'!HZ12&lt;=0, " "))</f>
        <v>өз күші мен мүмкіндіктеріне сенеді, еңбекқорлық пен жауапкершіліктің маңызын түсінеді:</v>
      </c>
      <c r="IA12" s="29" t="str">
        <f>IF('Мектепалды сыныбы'!IA12=1,МАС!IB9, IF('Мектепалды сыныбы'!IA12&lt;=0, " "))</f>
        <v xml:space="preserve"> </v>
      </c>
      <c r="IB12" s="29" t="str">
        <f>IF('Мектепалды сыныбы'!IB12=1,МАС!IC9, IF('Мектепалды сыныбы'!IB12&lt;=0, " "))</f>
        <v xml:space="preserve"> </v>
      </c>
      <c r="IC12" s="29" t="str">
        <f>IF('Мектепалды сыныбы'!IC12=1,МАС!ID9, IF('Мектепалды сыныбы'!IC12&lt;=0, " "))</f>
        <v>туыстық байланыстарды түсінеді, үлкендерді сыйлайды, кішіге қамқорлық танытады:</v>
      </c>
      <c r="ID12" s="29" t="str">
        <f>IF('Мектепалды сыныбы'!ID12=1,МАС!IE9, IF('Мектепалды сыныбы'!ID12&lt;=0, " "))</f>
        <v xml:space="preserve"> </v>
      </c>
      <c r="IE12" s="29" t="str">
        <f>IF('Мектепалды сыныбы'!IE12=1,МАС!IF9, IF('Мектепалды сыныбы'!IE12&lt;=0, " "))</f>
        <v xml:space="preserve"> </v>
      </c>
      <c r="IF12" s="29" t="str">
        <f>IF('Мектепалды сыныбы'!IF12=1,МАС!IG9, IF('Мектепалды сыныбы'!IF12&lt;=0, " "))</f>
        <v>өз ойын түсінікті жеткізеді, өзінің пікірін айтады:</v>
      </c>
      <c r="IG12" s="29" t="str">
        <f>IF('Мектепалды сыныбы'!IG12=1,МАС!IH9, IF('Мектепалды сыныбы'!IG12&lt;=0, " "))</f>
        <v xml:space="preserve"> </v>
      </c>
      <c r="IH12" s="29" t="str">
        <f>IF('Мектепалды сыныбы'!IH12=1,МАС!II9, IF('Мектепалды сыныбы'!IH12&lt;=0, " "))</f>
        <v xml:space="preserve"> </v>
      </c>
      <c r="II12" s="29" t="str">
        <f>IF('Мектепалды сыныбы'!II12=1,МАС!IJ9, IF('Мектепалды сыныбы'!II12&lt;=0, " "))</f>
        <v>арнайы көлік құралдарының қолданылуын, жол қозғалысының қарапайым ережелерін біледі:</v>
      </c>
      <c r="IJ12" s="29" t="str">
        <f>IF('Мектепалды сыныбы'!IJ12=1,МАС!IK9, IF('Мектепалды сыныбы'!IJ12&lt;=0, " "))</f>
        <v xml:space="preserve"> </v>
      </c>
      <c r="IK12" s="29" t="str">
        <f>IF('Мектепалды сыныбы'!IK12=1,МАС!IL9, IF('Мектепалды сыныбы'!IK12&lt;=0, " "))</f>
        <v xml:space="preserve"> </v>
      </c>
      <c r="IL12" s="29" t="str">
        <f>IF('Мектепалды сыныбы'!IL12=1,МАС!IM9, IF('Мектепалды сыныбы'!IL12&lt;=0,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2" s="29" t="str">
        <f>IF('Мектепалды сыныбы'!IM12=1,МАС!IN9, IF('Мектепалды сыныбы'!IM12&lt;=0, " "))</f>
        <v xml:space="preserve"> </v>
      </c>
      <c r="IN12" s="29" t="str">
        <f>IF('Мектепалды сыныбы'!IN12=1,МАС!IO9, IF('Мектепалды сыныбы'!IN12&lt;=0, " "))</f>
        <v xml:space="preserve"> </v>
      </c>
      <c r="IO12" s="29" t="str">
        <f>IF('Мектепалды сыныбы'!IO12=1,МАС!IP9, IF('Мектепалды сыныбы'!IO12&lt;=0,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2" s="29" t="str">
        <f>IF('Мектепалды сыныбы'!IP12=1,МАС!IQ9, IF('Мектепалды сыныбы'!IP12&lt;=0, " "))</f>
        <v xml:space="preserve"> </v>
      </c>
      <c r="IQ12" s="29" t="str">
        <f>IF('Мектепалды сыныбы'!IQ12=1,МАС!IR9, IF('Мектепалды сыныбы'!IQ12&lt;=0, " "))</f>
        <v xml:space="preserve"> </v>
      </c>
      <c r="IR12" s="29" t="str">
        <f>IF('Мектепалды сыныбы'!IR12=1,МАС!IS9, IF('Мектепалды сыныбы'!IR12&lt;=0,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2" s="29" t="str">
        <f>IF('Мектепалды сыныбы'!IS12=1,МАС!IT9, IF('Мектепалды сыныбы'!IS12&lt;=0, " "))</f>
        <v xml:space="preserve"> </v>
      </c>
      <c r="IT12" s="29" t="str">
        <f>IF('Мектепалды сыныбы'!IT12=1,МАС!IU9, IF('Мектепалды сыныбы'!IT12&lt;=0, " "))</f>
        <v xml:space="preserve"> </v>
      </c>
    </row>
    <row r="13" spans="1:254" ht="15.95" customHeight="1">
      <c r="A13" s="30">
        <v>5</v>
      </c>
      <c r="B13" s="30"/>
      <c r="C13" s="29" t="str">
        <f>IF('Мектепалды сыныбы'!C13=1,МАС!D10, IF('Мектепалды сыныбы'!C13&lt;=0, " "))</f>
        <v xml:space="preserve"> </v>
      </c>
      <c r="D13" s="29" t="str">
        <f>IF('Мектепалды сыныбы'!D13=1,МАС!E10, IF('Мектепалды сыныбы'!D13&lt;=0,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3" s="29" t="str">
        <f>IF('Мектепалды сыныбы'!E13=1,МАС!F10, IF('Мектепалды сыныбы'!E13&lt;=0, " "))</f>
        <v xml:space="preserve"> </v>
      </c>
      <c r="F13" s="29" t="str">
        <f>IF('Мектепалды сыныбы'!F13=1,МАС!G10, IF('Мектепалды сыныбы'!F13&lt;=0, " "))</f>
        <v xml:space="preserve"> </v>
      </c>
      <c r="G13" s="29" t="str">
        <f>IF('Мектепалды сыныбы'!G13=1,МАС!H10, IF('Мектепалды сыныбы'!G13&lt;=0, " "))</f>
        <v>әртүрлі жылдамдықпен – баяу, жылдам, орташа қарқынмен тоқтамай жүгіруге тырысады</v>
      </c>
      <c r="H13" s="29" t="str">
        <f>IF('Мектепалды сыныбы'!H13=1,МАС!I10, IF('Мектепалды сыныбы'!H13&lt;=0, " "))</f>
        <v xml:space="preserve"> </v>
      </c>
      <c r="I13" s="29" t="str">
        <f>IF('Мектепалды сыныбы'!I13=1,МАС!J10, IF('Мектепалды сыныбы'!I13&lt;=0, " "))</f>
        <v xml:space="preserve"> </v>
      </c>
      <c r="J13" s="29" t="str">
        <f>IF('Мектепалды сыныбы'!J13=1,МАС!K10, IF('Мектепалды сыныбы'!J13&lt;=0, " "))</f>
        <v>ұлттық қимылды ойындар, жарыс элементтері бар ойындар мен эстафеталық ойындарға қатысуға тырысады</v>
      </c>
      <c r="K13" s="29" t="str">
        <f>IF('Мектепалды сыныбы'!K13=1,МАС!L10, IF('Мектепалды сыныбы'!K13&lt;=0, " "))</f>
        <v xml:space="preserve"> </v>
      </c>
      <c r="L13" s="29" t="str">
        <f>IF('Мектепалды сыныбы'!L13=1,МАС!M10, IF('Мектепалды сыныбы'!L13&lt;=0, " "))</f>
        <v xml:space="preserve"> </v>
      </c>
      <c r="M13" s="29" t="str">
        <f>IF('Мектепалды сыныбы'!M13=1,МАС!N10, IF('Мектепалды сыныбы'!M13&lt;=0, " "))</f>
        <v>спорттық ойындар мен жаттығуларда ішінара белсенділік танытады</v>
      </c>
      <c r="N13" s="29" t="str">
        <f>IF('Мектепалды сыныбы'!N13=1,МАС!O10, IF('Мектепалды сыныбы'!N13&lt;=0, " "))</f>
        <v xml:space="preserve"> </v>
      </c>
      <c r="O13" s="29" t="str">
        <f>IF('Мектепалды сыныбы'!O13=1,МАС!P10, IF('Мектепалды сыныбы'!O13&lt;=0, " "))</f>
        <v xml:space="preserve"> </v>
      </c>
      <c r="P13" s="29" t="str">
        <f>IF('Мектепалды сыныбы'!P13=1,МАС!Q10, IF('Мектепалды сыныбы'!P13&lt;=0, " "))</f>
        <v>гигиеналық шараларды ішінара өз бетінше орындайды</v>
      </c>
      <c r="Q13" s="29" t="str">
        <f>IF('Мектепалды сыныбы'!Q13=1,МАС!R10, IF('Мектепалды сыныбы'!Q13&lt;=0, " "))</f>
        <v xml:space="preserve"> </v>
      </c>
      <c r="R13" s="29" t="str">
        <f>IF('Мектепалды сыныбы'!R13=1,МАС!S10, IF('Мектепалды сыныбы'!R13&lt;=0, " "))</f>
        <v xml:space="preserve"> </v>
      </c>
      <c r="S13" s="29" t="str">
        <f>IF('Мектепалды сыныбы'!S13=1,МАС!T10, IF('Мектепалды сыныбы'!S13&lt;=0, " "))</f>
        <v>өзіне – өзі қызмет көрсету және киіміне күтім жасау дағдыларын ішінара  біледі</v>
      </c>
      <c r="T13" s="29" t="str">
        <f>IF('Мектепалды сыныбы'!T13=1,МАС!U10, IF('Мектепалды сыныбы'!T13&lt;=0, " "))</f>
        <v xml:space="preserve"> </v>
      </c>
      <c r="U13" s="29" t="str">
        <f>IF('Мектепалды сыныбы'!U13=1,МАС!V10, IF('Мектепалды сыныбы'!U13&lt;=0, " "))</f>
        <v xml:space="preserve"> </v>
      </c>
      <c r="V13" s="29" t="str">
        <f>IF('Мектепалды сыныбы'!V13=1,МАС!W10, IF('Мектепалды сыныбы'!V13&lt;=0, " "))</f>
        <v xml:space="preserve">салауатты өмір салтының құндылығын түсінуге талпынады          </v>
      </c>
      <c r="W13" s="29" t="str">
        <f>IF('Мектепалды сыныбы'!W13=1,МАС!X10, IF('Мектепалды сыныбы'!W13&lt;=0, " "))</f>
        <v xml:space="preserve"> </v>
      </c>
      <c r="X13" s="29" t="str">
        <f>IF('Мектепалды сыныбы'!X13=1,МАС!Y10, IF('Мектепалды сыныбы'!X13&lt;=0, " "))</f>
        <v xml:space="preserve"> </v>
      </c>
      <c r="Y13" s="29" t="str">
        <f>IF('Мектепалды сыныбы'!Y13=1,МАС!Z10, IF('Мектепалды сыныбы'!Y13&lt;=0, " "))</f>
        <v>сөздерге ішінара дыбыстық талдау жасай алады</v>
      </c>
      <c r="Z13" s="29" t="str">
        <f>IF('Мектепалды сыныбы'!Z13=1,МАС!AA10, IF('Мектепалды сыныбы'!Z13&lt;=0, " "))</f>
        <v xml:space="preserve"> </v>
      </c>
      <c r="AA13" s="29" t="str">
        <f>IF('Мектепалды сыныбы'!AA13=1,МАС!AB10, IF('Мектепалды сыныбы'!AA13&lt;=0, " "))</f>
        <v xml:space="preserve"> </v>
      </c>
      <c r="AB13" s="29" t="str">
        <f>IF('Мектепалды сыныбы'!AB13=1,МАС!AC10, IF('Мектепалды сыныбы'!AB13&lt;=0,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3" s="29" t="str">
        <f>IF('Мектепалды сыныбы'!AC13=1,МАС!AD10, IF('Мектепалды сыныбы'!AC13&lt;=0, " "))</f>
        <v xml:space="preserve"> </v>
      </c>
      <c r="AD13" s="29" t="str">
        <f>IF('Мектепалды сыныбы'!AD13=1,МАС!AE10, IF('Мектепалды сыныбы'!AD13&lt;=0, " "))</f>
        <v xml:space="preserve"> </v>
      </c>
      <c r="AE13" s="29" t="str">
        <f>IF('Мектепалды сыныбы'!AE13=1,МАС!AF10, IF('Мектепалды сыныбы'!AE13&lt;=0, " "))</f>
        <v>зат есімдерді сан есімдермен және сын есімдерді зат есімдермен ішінара байланыстырып айтады</v>
      </c>
      <c r="AF13" s="29" t="str">
        <f>IF('Мектепалды сыныбы'!AF13=1,МАС!AG10, IF('Мектепалды сыныбы'!AF13&lt;=0, " "))</f>
        <v xml:space="preserve"> </v>
      </c>
      <c r="AG13" s="29" t="str">
        <f>IF('Мектепалды сыныбы'!AG14=1,МАС!AH10, IF('Мектепалды сыныбы'!AG14&lt;=0, " "))</f>
        <v xml:space="preserve"> </v>
      </c>
      <c r="AH13" s="29" t="str">
        <f>IF('Мектепалды сыныбы'!AH13=1,МАС!AI10, IF('Мектепалды сыныбы'!AH13&lt;=0, " "))</f>
        <v>әңгімелесушіні мұқият тыңдап, сұрақтарды дұрыс қояды және қойылған сұрақтарға қысқаша  жауап береді</v>
      </c>
      <c r="AI13" s="29" t="str">
        <f>IF('Мектепалды сыныбы'!AI13=1,МАС!AJ10, IF('Мектепалды сыныбы'!AI13&lt;=0, " "))</f>
        <v xml:space="preserve"> </v>
      </c>
      <c r="AJ13" s="29" t="str">
        <f>IF('Мектепалды сыныбы'!AJ13=1,МАС!AK10, IF('Мектепалды сыныбы'!AJ13&lt;=0, " "))</f>
        <v xml:space="preserve"> </v>
      </c>
      <c r="AK13" s="29" t="str">
        <f>IF('Мектепалды сыныбы'!AK13=1,МАС!AL10, IF('Мектепалды сыныбы'!AK13&lt;=0, " "))</f>
        <v>бақылаулар мен сюжеттік суреттер бойынша ішінара әңгімелер құрастырады</v>
      </c>
      <c r="AL13" s="29" t="str">
        <f>IF('Мектепалды сыныбы'!AL13=1,МАС!AM10, IF('Мектепалды сыныбы'!AL13&lt;=0, " "))</f>
        <v xml:space="preserve"> </v>
      </c>
      <c r="AM13" s="29" t="str">
        <f>IF('Мектепалды сыныбы'!AM13=1,МАС!AN10, IF('Мектепалды сыныбы'!AM13&lt;=0, " "))</f>
        <v xml:space="preserve"> </v>
      </c>
      <c r="AN13" s="29" t="str">
        <f>IF('Мектепалды сыныбы'!AN13=1,МАС!AO10, IF('Мектепалды сыныбы'!AN13&lt;=0, " "))</f>
        <v>әңгімелерді бірізді ішінара айта алады</v>
      </c>
      <c r="AO13" s="29" t="str">
        <f>IF('Мектепалды сыныбы'!AO13=1,МАС!AP10, IF('Мектепалды сыныбы'!AO13&lt;=0, " "))</f>
        <v xml:space="preserve"> </v>
      </c>
      <c r="AP13" s="29" t="str">
        <f>IF('Мектепалды сыныбы'!AP13=1,МАС!AQ10, IF('Мектепалды сыныбы'!AP13&lt;=0, " "))</f>
        <v xml:space="preserve"> </v>
      </c>
      <c r="AQ13" s="29" t="str">
        <f>IF('Мектепалды сыныбы'!AQ13=1,МАС!AR10, IF('Мектепалды сыныбы'!AQ13&lt;=0, " "))</f>
        <v>әңгімелесу кезінде өзін мәдениетті, әдепті ұстауға тырысады</v>
      </c>
      <c r="AR13" s="29" t="str">
        <f>IF('Мектепалды сыныбы'!AR13=1,МАС!AS10, IF('Мектепалды сыныбы'!AR13&lt;=0, " "))</f>
        <v xml:space="preserve"> </v>
      </c>
      <c r="AS13" s="29" t="str">
        <f>IF('Мектепалды сыныбы'!AS13=1,МАС!AT10, IF('Мектепалды сыныбы'!AS13&lt;=0, " "))</f>
        <v xml:space="preserve"> </v>
      </c>
      <c r="AT13" s="29" t="str">
        <f>IF('Мектепалды сыныбы'!AT13=1,МАС!AU10, IF('Мектепалды сыныбы'!AT13&lt;=0, " "))</f>
        <v>себеп-салдарлық байланыстарды, әдеби жанрларды ішінара ажыратады</v>
      </c>
      <c r="AU13" s="29" t="str">
        <f>IF('Мектепалды сыныбы'!AU13=1,МАС!AV10, IF('Мектепалды сыныбы'!AU13&lt;=0, " "))</f>
        <v xml:space="preserve"> </v>
      </c>
      <c r="AV13" s="29" t="str">
        <f>IF('Мектепалды сыныбы'!AV13=1,МАС!AW10, IF('Мектепалды сыныбы'!AV13&lt;=0, " "))</f>
        <v xml:space="preserve"> </v>
      </c>
      <c r="AW13" s="29" t="str">
        <f>IF('Мектепалды сыныбы'!AW13=1,МАС!AX10, IF('Мектепалды сыныбы'!AW13&lt;=0, " "))</f>
        <v>өлеңдерді мәнерлеп, ішінара интонациямен оқиды</v>
      </c>
      <c r="AX13" s="29" t="str">
        <f>IF('Мектепалды сыныбы'!AX13=1,МАС!AY10, IF('Мектепалды сыныбы'!AX13&lt;=0, " "))</f>
        <v xml:space="preserve"> </v>
      </c>
      <c r="AY13" s="29" t="str">
        <f>IF('Мектепалды сыныбы'!AY13=1,МАС!AZ10, IF('Мектепалды сыныбы'!AY13&lt;=0, " "))</f>
        <v xml:space="preserve"> </v>
      </c>
      <c r="AZ13" s="29" t="str">
        <f>IF('Мектепалды сыныбы'!AZ13=1,МАС!BA10, IF('Мектепалды сыныбы'!AZ13&lt;=0, " "))</f>
        <v>мазмұнның бірізділігін сақтай отырып, шығарма мазмұнын ішінара қайталап айтады</v>
      </c>
      <c r="BA13" s="29" t="str">
        <f>IF('Мектепалды сыныбы'!BA13=1,МАС!BB10, IF('Мектепалды сыныбы'!BA13&lt;=0, " "))</f>
        <v xml:space="preserve"> </v>
      </c>
      <c r="BB13" s="29" t="str">
        <f>IF('Мектепалды сыныбы'!BB13=1,МАС!BC10, IF('Мектепалды сыныбы'!BB13&lt;=0, " "))</f>
        <v xml:space="preserve"> </v>
      </c>
      <c r="BC13" s="29" t="str">
        <f>IF('Мектепалды сыныбы'!BC13=1,МАС!BD10, IF('Мектепалды сыныбы'!BC13&lt;=0, " "))</f>
        <v>ішінара рөлдерде кейіпкердің көңіл күйі мен мінезін, бейненің қимылын, интонациясы мен мимикасын береді</v>
      </c>
      <c r="BD13" s="29" t="str">
        <f>IF('Мектепалды сыныбы'!BD13=1,МАС!BE10, IF('Мектепалды сыныбы'!BD13&lt;=0, " "))</f>
        <v xml:space="preserve"> </v>
      </c>
      <c r="BE13" s="29" t="str">
        <f>IF('Мектепалды сыныбы'!BE13=1,МАС!BF10, IF('Мектепалды сыныбы'!BE13&lt;=0, " "))</f>
        <v xml:space="preserve"> </v>
      </c>
      <c r="BF13" s="29" t="str">
        <f>IF('Мектепалды сыныбы'!BF13=1,МАС!BG10, IF('Мектепалды сыныбы'!BF13&lt;=0, " "))</f>
        <v>қойылымдағы өзінің рөлін мәнерлі, ішінара дербес орындайды</v>
      </c>
      <c r="BG13" s="29" t="str">
        <f>IF('Мектепалды сыныбы'!BG13=1,МАС!BH10, IF('Мектепалды сыныбы'!BG13&lt;=0, " "))</f>
        <v xml:space="preserve"> </v>
      </c>
      <c r="BH13" s="29" t="str">
        <f>IF('Мектепалды сыныбы'!BH13=1,МАС!BI10, IF('Мектепалды сыныбы'!BH13&lt;=0, " "))</f>
        <v xml:space="preserve"> </v>
      </c>
      <c r="BI13" s="29" t="str">
        <f>IF('Мектепалды сыныбы'!BI13=1,МАС!BJ10, IF('Мектепалды сыныбы'!BI13&lt;=0, " "))</f>
        <v>түрлі дереккөздерден алған ақпараттарымен, әсерлерімен ішінара бөліседі</v>
      </c>
      <c r="BJ13" s="29" t="str">
        <f>IF('Мектепалды сыныбы'!BJ13=1,МАС!BK10, IF('Мектепалды сыныбы'!BJ13&lt;=0, " "))</f>
        <v xml:space="preserve"> </v>
      </c>
      <c r="BK13" s="29" t="str">
        <f>IF('Мектепалды сыныбы'!BK13=1,МАС!BL10, IF('Мектепалды сыныбы'!BK13&lt;=0, " "))</f>
        <v xml:space="preserve"> </v>
      </c>
      <c r="BL13" s="29" t="str">
        <f>IF('Мектепалды сыныбы'!BL13=1,МАС!BM10, IF('Мектепалды сыныбы'!BL13&lt;=0, " "))</f>
        <v>айналасында болып жатқан оқиғаларға өзінің көзқарасын ішінара білдіреді</v>
      </c>
      <c r="BM13" s="29" t="str">
        <f>IF('Мектепалды сыныбы'!BM13=1,МАС!BN10, IF('Мектепалды сыныбы'!BM13&lt;=0, " "))</f>
        <v xml:space="preserve"> </v>
      </c>
      <c r="BN13" s="29" t="str">
        <f>IF('Мектепалды сыныбы'!BN13=1,МАС!BO10, IF('Мектепалды сыныбы'!BN13&lt;=0, " "))</f>
        <v xml:space="preserve"> </v>
      </c>
      <c r="BO13" s="29" t="str">
        <f>IF('Мектепалды сыныбы'!BO13=1,МАС!BP10, IF('Мектепалды сыныбы'!BO13&lt;=0,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3" s="29" t="str">
        <f>IF('Мектепалды сыныбы'!BP13=1,МАС!BQ10, IF('Мектепалды сыныбы'!BP13&lt;=0, " "))</f>
        <v xml:space="preserve"> </v>
      </c>
      <c r="BQ13" s="29" t="str">
        <f>IF('Мектепалды сыныбы'!BQ13=1,МАС!BR10, IF('Мектепалды сыныбы'!BQ13&lt;=0, " "))</f>
        <v xml:space="preserve"> </v>
      </c>
      <c r="BR13" s="29" t="str">
        <f>IF('Мектепалды сыныбы'!BR13=1,МАС!BS10, IF('Мектепалды сыныбы'!BR13&lt;=0, " "))</f>
        <v>барлық дыбыстарды анық айтады,  дауысты және дауыссыз дыбыстарын кейбіреуін ажыратады</v>
      </c>
      <c r="BS13" s="29" t="str">
        <f>IF('Мектепалды сыныбы'!BS13=1,МАС!BT10, IF('Мектепалды сыныбы'!BS13&lt;=0, " "))</f>
        <v xml:space="preserve"> </v>
      </c>
      <c r="BT13" s="29" t="str">
        <f>IF('Мектепалды сыныбы'!BT13=1,МАС!BU10, IF('Мектепалды сыныбы'!BT13&lt;=0, " "))</f>
        <v xml:space="preserve"> </v>
      </c>
      <c r="BU13" s="29" t="str">
        <f>IF('Мектепалды сыныбы'!BU13=1,МАС!BV10, IF('Мектепалды сыныбы'!BU13&lt;=0, " "))</f>
        <v>берілген буынға ішінара сөз құрастырады</v>
      </c>
      <c r="BV13" s="29" t="str">
        <f>IF('Мектепалды сыныбы'!BV13=1,МАС!BW10, IF('Мектепалды сыныбы'!BV13&lt;=0, " "))</f>
        <v xml:space="preserve"> </v>
      </c>
      <c r="BW13" s="29" t="str">
        <f>IF('Мектепалды сыныбы'!BW13=1,МАС!BX10, IF('Мектепалды сыныбы'!BW13&lt;=0, " "))</f>
        <v xml:space="preserve"> </v>
      </c>
      <c r="BX13" s="29" t="str">
        <f>IF('Мектепалды сыныбы'!BX13=1,МАС!BY10, IF('Мектепалды сыныбы'!BX13&lt;=0, " "))</f>
        <v>берілген сөздерден ішінара жай сөйлемдер құрастырады</v>
      </c>
      <c r="BY13" s="29" t="str">
        <f>IF('Мектепалды сыныбы'!BY13=1,МАС!BZ10, IF('Мектепалды сыныбы'!BY13&lt;=0, " "))</f>
        <v xml:space="preserve"> </v>
      </c>
      <c r="BZ13" s="29" t="str">
        <f>IF('Мектепалды сыныбы'!BZ13=1,МАС!CA10, IF('Мектепалды сыныбы'!BZ13&lt;=0, " "))</f>
        <v xml:space="preserve"> </v>
      </c>
      <c r="CA13" s="29" t="str">
        <f>IF('Мектепалды сыныбы'!CA13=1,МАС!CB10, IF('Мектепалды сыныбы'!CA13&lt;=0, " "))</f>
        <v>қаламды дұрыс ұстауға тырысады</v>
      </c>
      <c r="CB13" s="29" t="str">
        <f>IF('Мектепалды сыныбы'!CB13=1,МАС!CC10, IF('Мектепалды сыныбы'!CB13&lt;=0, " "))</f>
        <v xml:space="preserve"> </v>
      </c>
      <c r="CC13" s="29" t="str">
        <f>IF('Мектепалды сыныбы'!CC13=1,МАС!CD10, IF('Мектепалды сыныбы'!CC13&lt;=0, " "))</f>
        <v xml:space="preserve"> </v>
      </c>
      <c r="CD13" s="29" t="str">
        <f>IF('Мектепалды сыныбы'!CD13=1,МАС!CE10, IF('Мектепалды сыныбы'!CD13&lt;=0, " "))</f>
        <v>ішінара сызықтарды салады</v>
      </c>
      <c r="CE13" s="29" t="str">
        <f>IF('Мектепалды сыныбы'!CE13=1,МАС!CF10, IF('Мектепалды сыныбы'!CE13&lt;=0, " "))</f>
        <v xml:space="preserve"> </v>
      </c>
      <c r="CF13" s="29" t="str">
        <f>IF('Мектепалды сыныбы'!CF13=1,МАС!CG10, IF('Мектепалды сыныбы'!CF13&lt;=0, " "))</f>
        <v xml:space="preserve"> </v>
      </c>
      <c r="CG13" s="29" t="str">
        <f>IF('Мектепалды сыныбы'!CG13=1,МАС!CH10, IF('Мектепалды сыныбы'!CG13&lt;=0, " "))</f>
        <v>жазу парағында бағдарлауға тырысады, жазу жолы мен жоларалық кеңістікті ішінара ажыратады</v>
      </c>
      <c r="CH13" s="29" t="str">
        <f>IF('Мектепалды сыныбы'!CH13=1,МАС!CI10, IF('Мектепалды сыныбы'!CH13&lt;=0, " "))</f>
        <v xml:space="preserve"> </v>
      </c>
      <c r="CI13" s="29" t="str">
        <f>IF('Мектепалды сыныбы'!CI13=1,МАС!CJ10, IF('Мектепалды сыныбы'!CI13&lt;=0, " "))</f>
        <v xml:space="preserve"> </v>
      </c>
      <c r="CJ13" s="29" t="str">
        <f>IF('Мектепалды сыныбы'!CJ13=1,МАС!CK10, IF('Мектепалды сыныбы'!CJ13&lt;=0, " "))</f>
        <v>қазақ тіліне тән ә, ө, қ, ү, ұ, і, ғ, ң, һ дыбыстарын, осы дыбыстардан тұратын кейбір сөздерді анық айта алмайды</v>
      </c>
      <c r="CK13" s="29" t="str">
        <f>IF('Мектепалды сыныбы'!CK13=1,МАС!CL10, IF('Мектепалды сыныбы'!CK13&lt;=0, " "))</f>
        <v xml:space="preserve"> </v>
      </c>
      <c r="CL13" s="29" t="str">
        <f>IF('Мектепалды сыныбы'!CL13=1,МАС!CM10, IF('Мектепалды сыныбы'!CL13&lt;=0, " "))</f>
        <v xml:space="preserve"> </v>
      </c>
      <c r="CM13" s="29" t="str">
        <f>IF('Мектепалды сыныбы'!CM13=1,МАС!CN10, IF('Мектепалды сыныбы'!CM13&lt;=0, " "))</f>
        <v xml:space="preserve"> өлеңдер, санамақтар, жаңылтпаштар, тақпақтарды ішінара жатқа айтады</v>
      </c>
      <c r="CN13" s="29" t="str">
        <f>IF('Мектепалды сыныбы'!CN13=1,МАС!CO10, IF('Мектепалды сыныбы'!CN13&lt;=0, " "))</f>
        <v xml:space="preserve"> </v>
      </c>
      <c r="CO13" s="29" t="str">
        <f>IF('Мектепалды сыныбы'!CO13=1,МАС!CP10, IF('Мектепалды сыныбы'!CO13&lt;=0, " "))</f>
        <v xml:space="preserve"> </v>
      </c>
      <c r="CP13" s="29" t="str">
        <f>IF('Мектепалды сыныбы'!CP13=1,МАС!CQ10, IF('Мектепалды сыныбы'!CP13&lt;=0, " "))</f>
        <v>әңгімелесушіге сұрақтарды дұрыс қояды, оған қысқа және толық нақты жауап беруге тырысады</v>
      </c>
      <c r="CQ13" s="29" t="str">
        <f>IF('Мектепалды сыныбы'!CQ13=1,МАС!CR10, IF('Мектепалды сыныбы'!CQ13&lt;=0, " "))</f>
        <v xml:space="preserve"> </v>
      </c>
      <c r="CR13" s="29" t="str">
        <f>IF('Мектепалды сыныбы'!CR13=1,МАС!CS10, IF('Мектепалды сыныбы'!CR13&lt;=0, " "))</f>
        <v xml:space="preserve"> </v>
      </c>
      <c r="CS13" s="29" t="str">
        <f>IF('Мектепалды сыныбы'!CS13=1,МАС!CT10, IF('Мектепалды сыныбы'!CS13&lt;=0, " "))</f>
        <v>тыңдалған көркем шығарма мазмұнын ретімен, ішінара жүйелі түрде жеткізеді</v>
      </c>
      <c r="CT13" s="29" t="str">
        <f>IF('Мектепалды сыныбы'!CT13=1,МАС!CU10, IF('Мектепалды сыныбы'!CT13&lt;=0, " "))</f>
        <v xml:space="preserve"> </v>
      </c>
      <c r="CU13" s="29" t="str">
        <f>IF('Мектепалды сыныбы'!CU13=1,МАС!CV10, IF('Мектепалды сыныбы'!CU13&lt;=0, " "))</f>
        <v xml:space="preserve"> </v>
      </c>
      <c r="CV13" s="29" t="str">
        <f>IF('Мектепалды сыныбы'!CV13=1,МАС!CW10, IF('Мектепалды сыныбы'!CV13&lt;=0, " "))</f>
        <v>бір-бірімен ішінара диалог құрады</v>
      </c>
      <c r="CW13" s="29" t="str">
        <f>IF('Мектепалды сыныбы'!CW13=1,МАС!CX10, IF('Мектепалды сыныбы'!CW13&lt;=0, " "))</f>
        <v xml:space="preserve"> </v>
      </c>
      <c r="CX13" s="29" t="str">
        <f>IF('Мектепалды сыныбы'!CX13=1,МАС!CY10, IF('Мектепалды сыныбы'!CX13&lt;=0, " "))</f>
        <v xml:space="preserve"> </v>
      </c>
      <c r="CY13" s="29" t="str">
        <f>IF('Мектепалды сыныбы'!CY13=1,МАС!CZ10, IF('Мектепалды сыныбы'!CY13&lt;=0, " "))</f>
        <v>өзінің тәжірибесіне сүйеніп, суреттер бойынша әңгіме құрастыруға тырысады</v>
      </c>
      <c r="CZ13" s="29" t="str">
        <f>IF('Мектепалды сыныбы'!CZ13=1,МАС!DA10, IF('Мектепалды сыныбы'!CZ13&lt;=0, " "))</f>
        <v xml:space="preserve"> </v>
      </c>
      <c r="DA13" s="29" t="str">
        <f>IF('Мектепалды сыныбы'!DA13=1,МАС!DB10, IF('Мектепалды сыныбы'!DA13&lt;=0, " "))</f>
        <v xml:space="preserve"> </v>
      </c>
      <c r="DB13" s="29" t="str">
        <f>IF('Мектепалды сыныбы'!DB13=1,МАС!DC10, IF('Мектепалды сыныбы'!DB13&lt;=0, " "))</f>
        <v>ойыншықтар мен заттарды ішінара сипаттайды</v>
      </c>
      <c r="DC13" s="29" t="str">
        <f>IF('Мектепалды сыныбы'!DC13=1,МАС!DD10, IF('Мектепалды сыныбы'!DC13&lt;=0, " "))</f>
        <v xml:space="preserve"> </v>
      </c>
      <c r="DD13" s="29" t="str">
        <f>IF('Мектепалды сыныбы'!DD13=1,МАС!DE10, IF('Мектепалды сыныбы'!DD13&lt;=0, " "))</f>
        <v xml:space="preserve"> </v>
      </c>
      <c r="DE13" s="29" t="str">
        <f>IF('Мектепалды сыныбы'!DE13=1,МАС!DF10, IF('Мектепалды сыныбы'!DE13&lt;=0, " "))</f>
        <v>жиындарды бөліктерге ішінара бөледі және оларды қайта біріктіреді</v>
      </c>
      <c r="DF13" s="29" t="str">
        <f>IF('Мектепалды сыныбы'!DF13=1,МАС!DG10, IF('Мектепалды сыныбы'!DF13&lt;=0, " "))</f>
        <v xml:space="preserve"> </v>
      </c>
      <c r="DG13" s="29" t="str">
        <f>IF('Мектепалды сыныбы'!DG13=1,МАС!DH10, IF('Мектепалды сыныбы'!DG13&lt;=0, " "))</f>
        <v xml:space="preserve"> </v>
      </c>
      <c r="DH13" s="29" t="str">
        <f>IF('Мектепалды сыныбы'!DH13=1,МАС!DI10, IF('Мектепалды сыныбы'!DH13&lt;=0,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3" s="29" t="str">
        <f>IF('Мектепалды сыныбы'!DI13=1,МАС!DJ10, IF('Мектепалды сыныбы'!DI13&lt;=0, " "))</f>
        <v xml:space="preserve"> </v>
      </c>
      <c r="DJ13" s="29" t="str">
        <f>IF('Мектепалды сыныбы'!DJ13=1,МАС!DK10, IF('Мектепалды сыныбы'!DJ13&lt;=0, " "))</f>
        <v xml:space="preserve"> </v>
      </c>
      <c r="DK13" s="29" t="str">
        <f>IF('Мектепалды сыныбы'!DK13=1,МАС!DL10, IF('Мектепалды сыныбы'!DK13&lt;=0, " "))</f>
        <v>әртүрлі белгілері бойынша заттарды ішінара салыстыра алады (түсі, пішіні, өлшемі, материалы, қолданылуы)</v>
      </c>
      <c r="DL13" s="29" t="str">
        <f>IF('Мектепалды сыныбы'!DL13=1,МАС!DM10, IF('Мектепалды сыныбы'!DL13&lt;=0, " "))</f>
        <v xml:space="preserve"> </v>
      </c>
      <c r="DM13" s="29" t="str">
        <f>IF('Мектепалды сыныбы'!DM13=1,МАС!DN10, IF('Мектепалды сыныбы'!DM13&lt;=0, " "))</f>
        <v xml:space="preserve"> </v>
      </c>
      <c r="DN13" s="29" t="str">
        <f>IF('Мектепалды сыныбы'!DN13=1,МАС!DO10, IF('Мектепалды сыныбы'!DN13&lt;=0, " "))</f>
        <v>заттарды шамасына қарай өсу және кему ретімен ішінара орналастырады</v>
      </c>
      <c r="DO13" s="29" t="str">
        <f>IF('Мектепалды сыныбы'!DO13=1,МАС!DP10, IF('Мектепалды сыныбы'!DO13&lt;=0, " "))</f>
        <v xml:space="preserve"> </v>
      </c>
      <c r="DP13" s="29" t="str">
        <f>IF('Мектепалды сыныбы'!DP13=1,МАС!DQ10, IF('Мектепалды сыныбы'!DP13&lt;=0, " "))</f>
        <v xml:space="preserve"> </v>
      </c>
      <c r="DQ13" s="29" t="str">
        <f>IF('Мектепалды сыныбы'!DQ13=1,МАС!DR10, IF('Мектепалды сыныбы'!DQ13&lt;=0, " "))</f>
        <v>қағаз бетінде бағдарлай біледі, апта күндерін, жыл мезгілдері бойынша айларды ішінара атайды</v>
      </c>
      <c r="DR13" s="29" t="str">
        <f>IF('Мектепалды сыныбы'!DR13=1,МАС!DS10, IF('Мектепалды сыныбы'!DR13&lt;=0, " "))</f>
        <v xml:space="preserve"> </v>
      </c>
      <c r="DS13" s="29" t="str">
        <f>IF('Мектепалды сыныбы'!DS13=1,МАС!DT10, IF('Мектепалды сыныбы'!DS13&lt;=0, " "))</f>
        <v xml:space="preserve"> </v>
      </c>
      <c r="DT13" s="29" t="str">
        <f>IF('Мектепалды сыныбы'!DT13=1,МАС!DU10, IF('Мектепалды сыныбы'!DT13&lt;=0, " "))</f>
        <v>геометриялық пішіндерді (дөңгелек, сопақша, үшбұрыш, шаршы, тіктөртбұрыш) ішінара ажыратады және атайды</v>
      </c>
      <c r="DU13" s="29" t="str">
        <f>IF('Мектепалды сыныбы'!DU13=1,МАС!DV10, IF('Мектепалды сыныбы'!DU13&lt;=0, " "))</f>
        <v xml:space="preserve"> </v>
      </c>
      <c r="DV13" s="29" t="str">
        <f>IF('Мектепалды сыныбы'!DV13=1,МАС!DW10, IF('Мектепалды сыныбы'!DV13&lt;=0, " "))</f>
        <v xml:space="preserve"> </v>
      </c>
      <c r="DW13" s="29" t="str">
        <f>IF('Мектепалды сыныбы'!DW13=1,МАС!DX10, IF('Мектепалды сыныбы'!DW13&lt;=0, " "))</f>
        <v>түрлі сызықтарды ішінара салады</v>
      </c>
      <c r="DX13" s="29" t="str">
        <f>IF('Мектепалды сыныбы'!DX13=1,МАС!DY10, IF('Мектепалды сыныбы'!DX13&lt;=0, " "))</f>
        <v xml:space="preserve"> </v>
      </c>
      <c r="DY13" s="29" t="str">
        <f>IF('Мектепалды сыныбы'!DY13=1,МАС!DZ10, IF('Мектепалды сыныбы'!DY13&lt;=0, " "))</f>
        <v xml:space="preserve"> </v>
      </c>
      <c r="DZ13" s="29" t="str">
        <f>IF('Мектепалды сыныбы'!DZ13=1,МАС!EA10, IF('Мектепалды сыныбы'!DZ13&lt;=0, " "))</f>
        <v>тірі табиғат заттарының бейнелерін күрделі емес қимылдар мен қалыптар арқылы ішінара жеткізеді</v>
      </c>
      <c r="EA13" s="29" t="str">
        <f>IF('Мектепалды сыныбы'!EA13=1,МАС!EB10, IF('Мектепалды сыныбы'!EA13&lt;=0, " "))</f>
        <v xml:space="preserve"> </v>
      </c>
      <c r="EB13" s="29" t="str">
        <f>IF('Мектепалды сыныбы'!EB13=1,МАС!EC10, IF('Мектепалды сыныбы'!EB13&lt;=0, " "))</f>
        <v xml:space="preserve"> </v>
      </c>
      <c r="EC13" s="29" t="str">
        <f>IF('Мектепалды сыныбы'!EC13=1,МАС!ED10, IF('Мектепалды сыныбы'!EC13&lt;=0,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3" s="29" t="str">
        <f>IF('Мектепалды сыныбы'!ED13=1,МАС!EE10, IF('Мектепалды сыныбы'!ED13&lt;=0, " "))</f>
        <v xml:space="preserve"> </v>
      </c>
      <c r="EE13" s="29" t="str">
        <f>IF('Мектепалды сыныбы'!EE13=1,МАС!EF10, IF('Мектепалды сыныбы'!EE13&lt;=0, " "))</f>
        <v xml:space="preserve"> </v>
      </c>
      <c r="EF13" s="29" t="str">
        <f>IF('Мектепалды сыныбы'!EF13=1,МАС!EG10, IF('Мектепалды сыныбы'!EF13&lt;=0, " "))</f>
        <v>жаңа түстер (күлгін) және реңктерді (көк, қызғылт, қою жасыл) шығаруға тырысады</v>
      </c>
      <c r="EG13" s="29" t="str">
        <f>IF('Мектепалды сыныбы'!EG13=1,МАС!EH10, IF('Мектепалды сыныбы'!EG13&lt;=0, " "))</f>
        <v xml:space="preserve"> </v>
      </c>
      <c r="EH13" s="29" t="str">
        <f>IF('Мектепалды сыныбы'!EH13=1,МАС!EI10, IF('Мектепалды сыныбы'!EH13&lt;=0, " "))</f>
        <v xml:space="preserve"> </v>
      </c>
      <c r="EI13" s="29" t="str">
        <f>IF('Мектепалды сыныбы'!EI13=1,МАС!EJ10, IF('Мектепалды сыныбы'!EI13&lt;=0, " "))</f>
        <v>ұжыммен бірге жұмыс істейді, міндеттерді ішінара келісіп орындайды</v>
      </c>
      <c r="EJ13" s="29" t="str">
        <f>IF('Мектепалды сыныбы'!EJ13=1,МАС!EK10, IF('Мектепалды сыныбы'!EJ13&lt;=0, " "))</f>
        <v xml:space="preserve"> </v>
      </c>
      <c r="EK13" s="29" t="str">
        <f>IF('Мектепалды сыныбы'!EK13=1,МАС!EL10, IF('Мектепалды сыныбы'!EK13&lt;=0, " "))</f>
        <v xml:space="preserve"> </v>
      </c>
      <c r="EL13" s="29" t="str">
        <f>IF('Мектепалды сыныбы'!EL13=1,МАС!EM10, IF('Мектепалды сыныбы'!EL13&lt;=0, " "))</f>
        <v>қазақ оюларының элементтерін салады және олармен киімдерді, тұрмыстық заттарды ішінара безендіреді</v>
      </c>
      <c r="EM13" s="29" t="str">
        <f>IF('Мектепалды сыныбы'!EM13=1,МАС!EN10, IF('Мектепалды сыныбы'!EM13&lt;=0, " "))</f>
        <v xml:space="preserve"> </v>
      </c>
      <c r="EN13" s="29" t="str">
        <f>IF('Мектепалды сыныбы'!EN13=1,МАС!EO10, IF('Мектепалды сыныбы'!EN13&lt;=0, " "))</f>
        <v xml:space="preserve"> </v>
      </c>
      <c r="EO13" s="29" t="str">
        <f>IF('Мектепалды сыныбы'!EO13=1,МАС!EP10, IF('Мектепалды сыныбы'!EO13&lt;=0, " "))</f>
        <v>сюжеттік ішінара суреттерді салады:</v>
      </c>
      <c r="EP13" s="29" t="str">
        <f>IF('Мектепалды сыныбы'!EP13=1,МАС!EQ10, IF('Мектепалды сыныбы'!EP13&lt;=0, " "))</f>
        <v xml:space="preserve"> </v>
      </c>
      <c r="EQ13" s="29" t="str">
        <f>IF('Мектепалды сыныбы'!EQ13=1,МАС!ER10, IF('Мектепалды сыныбы'!EQ13&lt;=0, " "))</f>
        <v xml:space="preserve"> </v>
      </c>
      <c r="ER13" s="29" t="str">
        <f>IF('Мектепалды сыныбы'!ER13=1,МАС!ES10, IF('Мектепалды сыныбы'!ER13&lt;=0, " "))</f>
        <v>сурет салуда ұқыптылықты, қауіпсіздікті ішінара сақтайды:</v>
      </c>
      <c r="ES13" s="29" t="str">
        <f>IF('Мектепалды сыныбы'!ES13=1,МАС!ET10, IF('Мектепалды сыныбы'!ES13&lt;=0, " "))</f>
        <v xml:space="preserve"> </v>
      </c>
      <c r="ET13" s="29" t="str">
        <f>IF('Мектепалды сыныбы'!ET13=1,МАС!EU10, IF('Мектепалды сыныбы'!ET13&lt;=0, " "))</f>
        <v xml:space="preserve"> </v>
      </c>
      <c r="EU13" s="29" t="str">
        <f>IF('Мектепалды сыныбы'!EU13=1,МАС!EV10, IF('Мектепалды сыныбы'!EU13&lt;=0, " "))</f>
        <v>шынайы бейнесіне қарап және ойдан пішіндері мен өлшемі әртүрлі таныс заттарды ішінара мүсіндейді</v>
      </c>
      <c r="EV13" s="29" t="str">
        <f>IF('Мектепалды сыныбы'!EV13=1,МАС!EW10, IF('Мектепалды сыныбы'!EV13&lt;=0, " "))</f>
        <v xml:space="preserve"> </v>
      </c>
      <c r="EW13" s="29" t="str">
        <f>IF('Мектепалды сыныбы'!EW13=1,МАС!EX10, IF('Мектепалды сыныбы'!EW13&lt;=0, " "))</f>
        <v xml:space="preserve"> </v>
      </c>
      <c r="EX13" s="29" t="str">
        <f>IF('Мектепалды сыныбы'!EX13=1,МАС!EY10, IF('Мектепалды сыныбы'!EX13&lt;=0, " "))</f>
        <v>қарапайым пропорцияларды сақтай отырып, адам мен жануардың пішіндерін ішінара мүсіндейді</v>
      </c>
      <c r="EY13" s="29" t="str">
        <f>IF('Мектепалды сыныбы'!EY13=1,МАС!EZ10, IF('Мектепалды сыныбы'!EY13&lt;=0, " "))</f>
        <v xml:space="preserve"> </v>
      </c>
      <c r="EZ13" s="29" t="str">
        <f>IF('Мектепалды сыныбы'!EZ13=1,МАС!FA10, IF('Мектепалды сыныбы'!EZ13&lt;=0, " "))</f>
        <v xml:space="preserve"> </v>
      </c>
      <c r="FA13" s="29" t="str">
        <f>IF('Мектепалды сыныбы'!FA13=1,МАС!FB10, IF('Мектепалды сыныбы'!FA13&lt;=0, " "))</f>
        <v>мүсіндеудің бірнешеуін қолданады:</v>
      </c>
      <c r="FB13" s="29" t="str">
        <f>IF('Мектепалды сыныбы'!FB13=1,МАС!FC10, IF('Мектепалды сыныбы'!FB13&lt;=0, " "))</f>
        <v xml:space="preserve"> </v>
      </c>
      <c r="FC13" s="29" t="str">
        <f>IF('Мектепалды сыныбы'!FC13=1,МАС!FD10, IF('Мектепалды сыныбы'!FC13&lt;=0, " "))</f>
        <v xml:space="preserve"> </v>
      </c>
      <c r="FD13" s="29" t="str">
        <f>IF('Мектепалды сыныбы'!FD13=1,МАС!FE10, IF('Мектепалды сыныбы'!FD13&lt;=0, " "))</f>
        <v>ертегілер мен әңгімелердің мазмұны бойынша сюжеттік композицияларды ішінара құрады</v>
      </c>
      <c r="FE13" s="29" t="str">
        <f>IF('Мектепалды сыныбы'!FE13=1,МАС!FF10, IF('Мектепалды сыныбы'!FE13&lt;=0, " "))</f>
        <v xml:space="preserve"> </v>
      </c>
      <c r="FF13" s="29" t="str">
        <f>IF('Мектепалды сыныбы'!FF13=1,МАС!FG10, IF('Мектепалды сыныбы'!FF13&lt;=0, " "))</f>
        <v xml:space="preserve"> </v>
      </c>
      <c r="FG13" s="29" t="str">
        <f>IF('Мектепалды сыныбы'!FG13=1,МАС!FH10, IF('Мектепалды сыныбы'!FG13&lt;=0,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3" s="29" t="str">
        <f>IF('Мектепалды сыныбы'!FH13=1,МАС!FI10, IF('Мектепалды сыныбы'!FH13&lt;=0, " "))</f>
        <v xml:space="preserve"> </v>
      </c>
      <c r="FI13" s="29" t="str">
        <f>IF('Мектепалды сыныбы'!FI13=1,МАС!FJ10, IF('Мектепалды сыныбы'!FI13&lt;=0, " "))</f>
        <v xml:space="preserve"> </v>
      </c>
      <c r="FJ13" s="29" t="str">
        <f>IF('Мектепалды сыныбы'!FJ13=1,МАС!FK10, IF('Мектепалды сыныбы'!FJ13&lt;=0, " "))</f>
        <v>ортақ композиция құру үшін ұжыммен мүсіндеу дағдыларын ішінара меңгерген</v>
      </c>
      <c r="FK13" s="29" t="str">
        <f>IF('Мектепалды сыныбы'!FK13=1,МАС!FL10, IF('Мектепалды сыныбы'!FK13&lt;=0, " "))</f>
        <v xml:space="preserve"> </v>
      </c>
      <c r="FL13" s="29" t="str">
        <f>IF('Мектепалды сыныбы'!FL13=1,МАС!FM10, IF('Мектепалды сыныбы'!FL13&lt;=0, " "))</f>
        <v xml:space="preserve"> </v>
      </c>
      <c r="FM13" s="29" t="str">
        <f>IF('Мектепалды сыныбы'!FM13=1,МАС!FN10, IF('Мектепалды сыныбы'!FM13&lt;=0, " "))</f>
        <v>жұмысты ішінара орындайды, қауіпсіздік ережелерін ішінара сақтайды:</v>
      </c>
      <c r="FN13" s="29" t="str">
        <f>IF('Мектепалды сыныбы'!FN13=1,МАС!FO10, IF('Мектепалды сыныбы'!FN13&lt;=0, " "))</f>
        <v xml:space="preserve"> </v>
      </c>
      <c r="FO13" s="29" t="str">
        <f>IF('Мектепалды сыныбы'!FO13=1,МАС!FP10, IF('Мектепалды сыныбы'!FO13&lt;=0, " "))</f>
        <v xml:space="preserve"> </v>
      </c>
      <c r="FP13" s="29" t="str">
        <f>IF('Мектепалды сыныбы'!FP13=1,МАС!FQ10, IF('Мектепалды сыныбы'!FP13&lt;=0, " "))</f>
        <v>қайшымен түрлі геометриялық пішіндерді қиюға талпынады, қайшы мен желімді ішінара қолданады</v>
      </c>
      <c r="FQ13" s="29" t="str">
        <f>IF('Мектепалды сыныбы'!FQ13=1,МАС!FR10, IF('Мектепалды сыныбы'!FQ13&lt;=0, " "))</f>
        <v xml:space="preserve"> </v>
      </c>
      <c r="FR13" s="29" t="str">
        <f>IF('Мектепалды сыныбы'!FR13=1,МАС!FS10, IF('Мектепалды сыныбы'!FR13&lt;=0, " "))</f>
        <v xml:space="preserve"> </v>
      </c>
      <c r="FS13" s="29" t="str">
        <f>IF('Мектепалды сыныбы'!FS13=1,МАС!FT10, IF('Мектепалды сыныбы'!FS13&lt;=0,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3" s="29" t="str">
        <f>IF('Мектепалды сыныбы'!FT13=1,МАС!FU10, IF('Мектепалды сыныбы'!FT13&lt;=0, " "))</f>
        <v xml:space="preserve"> </v>
      </c>
      <c r="FU13" s="29" t="str">
        <f>IF('Мектепалды сыныбы'!FU13=1,МАС!FV10, IF('Мектепалды сыныбы'!FU13&lt;=0, " "))</f>
        <v xml:space="preserve"> </v>
      </c>
      <c r="FV13" s="29" t="str">
        <f>IF('Мектепалды сыныбы'!FV13=1,МАС!FW10, IF('Мектепалды сыныбы'!FV13&lt;=0, " "))</f>
        <v>жұмыс тәсілдерін таңдайды және ішінара түсіндіреді</v>
      </c>
      <c r="FW13" s="29" t="str">
        <f>IF('Мектепалды сыныбы'!FW13=1,МАС!FX10, IF('Мектепалды сыныбы'!FW13&lt;=0, " "))</f>
        <v xml:space="preserve"> </v>
      </c>
      <c r="FX13" s="29" t="str">
        <f>IF('Мектепалды сыныбы'!FX13=1,МАС!FY10, IF('Мектепалды сыныбы'!FX13&lt;=0, " "))</f>
        <v xml:space="preserve"> </v>
      </c>
      <c r="FY13" s="29" t="str">
        <f>IF('Мектепалды сыныбы'!FY13=1,МАС!FZ10, IF('Мектепалды сыныбы'!FY13&lt;=0, " "))</f>
        <v>бірнеше бөліктерден бейнелерді ішінара құрастырады</v>
      </c>
      <c r="FZ13" s="29" t="str">
        <f>IF('Мектепалды сыныбы'!FZ13=1,МАС!GA10, IF('Мектепалды сыныбы'!FZ13&lt;=0, " "))</f>
        <v xml:space="preserve"> </v>
      </c>
      <c r="GA13" s="29" t="str">
        <f>IF('Мектепалды сыныбы'!GA13=1,МАС!GB10, IF('Мектепалды сыныбы'!GA13&lt;=0, " "))</f>
        <v xml:space="preserve"> </v>
      </c>
      <c r="GB13" s="29" t="str">
        <f>IF('Мектепалды сыныбы'!GB13=1,МАС!GC10, IF('Мектепалды сыныбы'!GB13&lt;=0, " "))</f>
        <v>жұмысты жеке және топпен бірлесіп жасайды, шағын топпен жасауға қызығушылық танытпайды</v>
      </c>
      <c r="GC13" s="29" t="str">
        <f>IF('Мектепалды сыныбы'!GC13=1,МАС!GD10, IF('Мектепалды сыныбы'!GC13&lt;=0, " "))</f>
        <v xml:space="preserve"> </v>
      </c>
      <c r="GD13" s="29" t="str">
        <f>IF('Мектепалды сыныбы'!GD13=1,МАС!GE10, IF('Мектепалды сыныбы'!GD13&lt;=0, " "))</f>
        <v xml:space="preserve"> </v>
      </c>
      <c r="GE13" s="29" t="str">
        <f>IF('Мектепалды сыныбы'!GE13=1,МАС!GF10, IF('Мектепалды сыныбы'!GE13&lt;=0, " "))</f>
        <v>сюжеттік композициялар жасайды, оларды сәнді бөлшектермен толықтырмайды</v>
      </c>
      <c r="GF13" s="29" t="str">
        <f>IF('Мектепалды сыныбы'!GF13=1,МАС!GG10, IF('Мектепалды сыныбы'!GF13&lt;=0, " "))</f>
        <v xml:space="preserve"> </v>
      </c>
      <c r="GG13" s="29" t="str">
        <f>IF('Мектепалды сыныбы'!GG13=1,МАС!GH10, IF('Мектепалды сыныбы'!GG13&lt;=0, " "))</f>
        <v xml:space="preserve"> </v>
      </c>
      <c r="GH13" s="29" t="str">
        <f>IF('Мектепалды сыныбы'!GH13=1,МАС!GI10, IF('Мектепалды сыныбы'!GH13&lt;=0, " "))</f>
        <v>еңбек қауіпсіздігі мен жеке гигиена ережелерін сақтайды:</v>
      </c>
      <c r="GI13" s="29" t="str">
        <f>IF('Мектепалды сыныбы'!GI13=1,МАС!GJ10, IF('Мектепалды сыныбы'!GI13&lt;=0, " "))</f>
        <v xml:space="preserve"> </v>
      </c>
      <c r="GJ13" s="29" t="str">
        <f>IF('Мектепалды сыныбы'!GJ13=1,МАС!GK10, IF('Мектепалды сыныбы'!GJ13&lt;=0, " "))</f>
        <v xml:space="preserve"> </v>
      </c>
      <c r="GK13" s="29" t="str">
        <f>IF('Мектепалды сыныбы'!GK13=1,МАС!GL10, IF('Мектепалды сыныбы'!GK13&lt;=0, " "))</f>
        <v>ұсынылған тақырыпқа, ішінара  құрастырады:</v>
      </c>
      <c r="GL13" s="29" t="str">
        <f>IF('Мектепалды сыныбы'!GL13=1,МАС!GM10, IF('Мектепалды сыныбы'!GL13&lt;=0, " "))</f>
        <v xml:space="preserve"> </v>
      </c>
      <c r="GM13" s="29" t="str">
        <f>IF('Мектепалды сыныбы'!GM13=1,МАС!GN10, IF('Мектепалды сыныбы'!GM13&lt;=0, " "))</f>
        <v xml:space="preserve"> </v>
      </c>
      <c r="GN13" s="29" t="str">
        <f>IF('Мектепалды сыныбы'!GN13=1,МАС!GO10, IF('Мектепалды сыныбы'!GN13&lt;=0, " "))</f>
        <v>қалдық және табиғи материалдан ішінара құрастырады</v>
      </c>
      <c r="GO13" s="29" t="str">
        <f>IF('Мектепалды сыныбы'!GO13=1,МАС!GP10, IF('Мектепалды сыныбы'!GO13&lt;=0, " "))</f>
        <v xml:space="preserve"> </v>
      </c>
      <c r="GP13" s="29" t="str">
        <f>IF('Мектепалды сыныбы'!GP13=1,МАС!GQ10, IF('Мектепалды сыныбы'!GP13&lt;=0, " "))</f>
        <v xml:space="preserve"> </v>
      </c>
      <c r="GQ13" s="29" t="str">
        <f>IF('Мектепалды сыныбы'!GQ13=1,МАС!GR10, IF('Мектепалды сыныбы'!GQ13&lt;=0,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3" s="29" t="str">
        <f>IF('Мектепалды сыныбы'!GR13=1,МАС!GS10, IF('Мектепалды сыныбы'!GR13&lt;=0, " "))</f>
        <v xml:space="preserve"> </v>
      </c>
      <c r="GS13" s="29" t="str">
        <f>IF('Мектепалды сыныбы'!GS13=1,МАС!GT10, IF('Мектепалды сыныбы'!GS13&lt;=0, " "))</f>
        <v xml:space="preserve"> </v>
      </c>
      <c r="GT13" s="29" t="str">
        <f>IF('Мектепалды сыныбы'!GT13=1,МАС!GU10, IF('Мектепалды сыныбы'!GT13&lt;=0, " "))</f>
        <v>ойынға қажетті құрылысты бірлесіп ішінара құрастырады, жұмысты бірге келісіп орындайды, дайын құрылыспен ойнайды:</v>
      </c>
      <c r="GU13" s="29" t="str">
        <f>IF('Мектепалды сыныбы'!GU13=1,МАС!GV10, IF('Мектепалды сыныбы'!GU13&lt;=0, " "))</f>
        <v xml:space="preserve"> </v>
      </c>
      <c r="GV13" s="29" t="str">
        <f>IF('Мектепалды сыныбы'!GV13=1,МАС!GW10, IF('Мектепалды сыныбы'!GV13&lt;=0, " "))</f>
        <v xml:space="preserve"> </v>
      </c>
      <c r="GW13" s="29" t="str">
        <f>IF('Мектепалды сыныбы'!GW13=1,МАС!GX10, IF('Мектепалды сыныбы'!GW13&lt;=0, " "))</f>
        <v>ұжыммен бірге жұмыс істеуге тырысады</v>
      </c>
      <c r="GX13" s="29" t="str">
        <f>IF('Мектепалды сыныбы'!GX13=1,МАС!GY10, IF('Мектепалды сыныбы'!GX13&lt;=0, " "))</f>
        <v xml:space="preserve"> </v>
      </c>
      <c r="GY13" s="29" t="str">
        <f>IF('Мектепалды сыныбы'!GY13=1,МАС!GZ10, IF('Мектепалды сыныбы'!GY13&lt;=0, " "))</f>
        <v xml:space="preserve"> </v>
      </c>
      <c r="GZ13" s="29" t="str">
        <f>IF('Мектепалды сыныбы'!GZ13=1,МАС!HA10, IF('Мектепалды сыныбы'!GZ13&lt;=0, " "))</f>
        <v>жазық қағаз пішіндерді көлемді пішіндерге ішінара өзгертеді</v>
      </c>
      <c r="HA13" s="29" t="str">
        <f>IF('Мектепалды сыныбы'!HA13=1,МАС!HB10, IF('Мектепалды сыныбы'!HA13&lt;=0, " "))</f>
        <v xml:space="preserve"> </v>
      </c>
      <c r="HB13" s="29" t="str">
        <f>IF('Мектепалды сыныбы'!HB13=1,МАС!HC10, IF('Мектепалды сыныбы'!HB13&lt;=0, " "))</f>
        <v xml:space="preserve"> </v>
      </c>
      <c r="HC13" s="29" t="str">
        <f>IF('Мектепалды сыныбы'!HC13=1,МАС!HD10, IF('Мектепалды сыныбы'!HC13&lt;=0, " "))</f>
        <v>жұмыс орнында қауіпсіздік ережелерін ішінара сақтайды</v>
      </c>
      <c r="HD13" s="29" t="str">
        <f>IF('Мектепалды сыныбы'!HD13=1,МАС!HE10, IF('Мектепалды сыныбы'!HD13&lt;=0, " "))</f>
        <v xml:space="preserve"> </v>
      </c>
      <c r="HE13" s="29" t="str">
        <f>IF('Мектепалды сыныбы'!HE13=1,МАС!HF10, IF('Мектепалды сыныбы'!HE13&lt;=0, " "))</f>
        <v xml:space="preserve"> </v>
      </c>
      <c r="HF13" s="29" t="str">
        <f>IF('Мектепалды сыныбы'!HF13=1,МАС!HG10, IF('Мектепалды сыныбы'!HF13&lt;=0, " "))</f>
        <v>қарапайым музыкалық жанрларды ішінара ажыратады (күй, ән, би, марш):</v>
      </c>
      <c r="HG13" s="29" t="str">
        <f>IF('Мектепалды сыныбы'!HG13=1,МАС!HH10, IF('Мектепалды сыныбы'!HG13&lt;=0, " "))</f>
        <v xml:space="preserve"> </v>
      </c>
      <c r="HH13" s="29" t="str">
        <f>IF('Мектепалды сыныбы'!HH13=1,МАС!HI10, IF('Мектепалды сыныбы'!HH13&lt;=0, " "))</f>
        <v xml:space="preserve"> </v>
      </c>
      <c r="HI13" s="29" t="str">
        <f>IF('Мектепалды сыныбы'!HI13=1,МАС!HJ10, IF('Мектепалды сыныбы'!HI13&lt;=0, " "))</f>
        <v>таныс әндерді өз бетінше музыкалық сүйемелдеумен және сүйемелдеусізішінара  орындайды</v>
      </c>
      <c r="HJ13" s="29" t="str">
        <f>IF('Мектепалды сыныбы'!HJ13=1,МАС!HK10, IF('Мектепалды сыныбы'!HJ13&lt;=0, " "))</f>
        <v xml:space="preserve"> </v>
      </c>
      <c r="HK13" s="29" t="str">
        <f>IF('Мектепалды сыныбы'!HK13=1,МАС!HL10, IF('Мектепалды сыныбы'!HK13&lt;=0, " "))</f>
        <v xml:space="preserve"> </v>
      </c>
      <c r="HL13" s="29" t="str">
        <f>IF('Мектепалды сыныбы'!HL13=1,МАС!HM10, IF('Мектепалды сыныбы'!HL13&lt;=0, " "))</f>
        <v>әннің сөзін ішінара анық айтады, музыка сипатын қабылдайды және ішінара жеткізеді:</v>
      </c>
      <c r="HM13" s="29" t="str">
        <f>IF('Мектепалды сыныбы'!HM13=1,МАС!HN10, IF('Мектепалды сыныбы'!HM13&lt;=0, " "))</f>
        <v xml:space="preserve"> </v>
      </c>
      <c r="HN13" s="29" t="str">
        <f>IF('Мектепалды сыныбы'!HN13=1,МАС!HO10, IF('Мектепалды сыныбы'!HN13&lt;=0, " "))</f>
        <v xml:space="preserve"> </v>
      </c>
      <c r="HO13" s="29" t="str">
        <f>IF('Мектепалды сыныбы'!HO13=1,МАС!HP10, IF('Мектепалды сыныбы'!HO13&lt;=0, " "))</f>
        <v>шығарманың жеке фрагменттерін (кіріспе, қайырмасы, соңы) ажыратуға тырысады</v>
      </c>
      <c r="HP13" s="29" t="str">
        <f>IF('Мектепалды сыныбы'!HP13=1,МАС!HQ10, IF('Мектепалды сыныбы'!HP13&lt;=0, " "))</f>
        <v xml:space="preserve"> </v>
      </c>
      <c r="HQ13" s="29" t="str">
        <f>IF('Мектепалды сыныбы'!HQ13=1,МАС!HR10, IF('Мектепалды сыныбы'!HQ13&lt;=0, " "))</f>
        <v xml:space="preserve"> </v>
      </c>
      <c r="HR13" s="29" t="str">
        <f>IF('Мектепалды сыныбы'!HR13=1,МАС!HS10, IF('Мектепалды сыныбы'!HR13&lt;=0, " "))</f>
        <v>музыкалық аспаптарда қарапайым әуендерді ішінара ойнайды</v>
      </c>
      <c r="HS13" s="29" t="str">
        <f>IF('Мектепалды сыныбы'!HS13=1,МАС!HT10, IF('Мектепалды сыныбы'!HS13&lt;=0, " "))</f>
        <v xml:space="preserve"> </v>
      </c>
      <c r="HT13" s="29" t="str">
        <f>IF('Мектепалды сыныбы'!HT13=1,МАС!HU10, IF('Мектепалды сыныбы'!HT13&lt;=0, " "))</f>
        <v xml:space="preserve"> </v>
      </c>
      <c r="HU13" s="29" t="str">
        <f>IF('Мектепалды сыныбы'!HU13=1,МАС!HV10, IF('Мектепалды сыныбы'!HU13&lt;=0, " "))</f>
        <v>әртүрлі сипаттағы әндерді өз бетінше және шығармашылықпен ішінара орындайды</v>
      </c>
      <c r="HV13" s="29" t="str">
        <f>IF('Мектепалды сыныбы'!HV13=1,МАС!HW10, IF('Мектепалды сыныбы'!HV13&lt;=0, " "))</f>
        <v xml:space="preserve"> </v>
      </c>
      <c r="HW13" s="29" t="str">
        <f>IF('Мектепалды сыныбы'!HW13=1,МАС!HX10, IF('Мектепалды сыныбы'!HW13&lt;=0, " "))</f>
        <v xml:space="preserve"> </v>
      </c>
      <c r="HX13" s="29" t="str">
        <f>IF('Мектепалды сыныбы'!HX13=1,МАС!HY10, IF('Мектепалды сыныбы'!HX13&lt;=0, " "))</f>
        <v>музыканың сипатына сәйкес қимылдарды орындауға талпынады</v>
      </c>
      <c r="HY13" s="29" t="str">
        <f>IF('Мектепалды сыныбы'!HY13=1,МАС!HZ10, IF('Мектепалды сыныбы'!HY13&lt;=0, " "))</f>
        <v xml:space="preserve"> </v>
      </c>
      <c r="HZ13" s="29" t="str">
        <f>IF('Мектепалды сыныбы'!HZ13=1,МАС!IA10, IF('Мектепалды сыныбы'!HZ13&lt;=0, " "))</f>
        <v xml:space="preserve"> </v>
      </c>
      <c r="IA13" s="29" t="str">
        <f>IF('Мектепалды сыныбы'!IA13=1,МАС!IB10, IF('Мектепалды сыныбы'!IA13&lt;=0, " "))</f>
        <v>өз күші мен мүмкіндіктеріне сенімділігі жоқ, еңбекқорлық пен жауапкершіліктің маңызын түсінеді</v>
      </c>
      <c r="IB13" s="29" t="str">
        <f>IF('Мектепалды сыныбы'!IB13=1,МАС!IC10, IF('Мектепалды сыныбы'!IB13&lt;=0, " "))</f>
        <v xml:space="preserve"> </v>
      </c>
      <c r="IC13" s="29" t="str">
        <f>IF('Мектепалды сыныбы'!IC13=1,МАС!ID10, IF('Мектепалды сыныбы'!IC13&lt;=0, " "))</f>
        <v xml:space="preserve"> </v>
      </c>
      <c r="ID13" s="29" t="str">
        <f>IF('Мектепалды сыныбы'!ID13=1,МАС!IE10, IF('Мектепалды сыныбы'!ID13&lt;=0, " "))</f>
        <v>туыстық байланыстарды ішінара түсінеді, үлкендерді сыйлайды, кішіге қамқорлық танытады</v>
      </c>
      <c r="IE13" s="29" t="str">
        <f>IF('Мектепалды сыныбы'!IE13=1,МАС!IF10, IF('Мектепалды сыныбы'!IE13&lt;=0, " "))</f>
        <v xml:space="preserve"> </v>
      </c>
      <c r="IF13" s="29" t="str">
        <f>IF('Мектепалды сыныбы'!IF13=1,МАС!IG10, IF('Мектепалды сыныбы'!IF13&lt;=0, " "))</f>
        <v xml:space="preserve"> </v>
      </c>
      <c r="IG13" s="29" t="str">
        <f>IF('Мектепалды сыныбы'!IG13=1,МАС!IH10, IF('Мектепалды сыныбы'!IG13&lt;=0, " "))</f>
        <v>өз ойын түсінікті жеткізуге және өзінің пікірін айтуға талпынады</v>
      </c>
      <c r="IH13" s="29" t="str">
        <f>IF('Мектепалды сыныбы'!IH13=1,МАС!II10, IF('Мектепалды сыныбы'!IH13&lt;=0, " "))</f>
        <v xml:space="preserve"> </v>
      </c>
      <c r="II13" s="29" t="str">
        <f>IF('Мектепалды сыныбы'!II13=1,МАС!IJ10, IF('Мектепалды сыныбы'!II13&lt;=0, " "))</f>
        <v xml:space="preserve"> </v>
      </c>
      <c r="IJ13" s="29" t="str">
        <f>IF('Мектепалды сыныбы'!IJ13=1,МАС!IK10, IF('Мектепалды сыныбы'!IJ13&lt;=0, " "))</f>
        <v>арнайы көлік құралдарының қолданылуын, жол қозғалысының қарапайым ережелерін ішінара біледі:</v>
      </c>
      <c r="IK13" s="29" t="str">
        <f>IF('Мектепалды сыныбы'!IK13=1,МАС!IL10, IF('Мектепалды сыныбы'!IK13&lt;=0, " "))</f>
        <v xml:space="preserve"> </v>
      </c>
      <c r="IL13" s="29" t="str">
        <f>IF('Мектепалды сыныбы'!IL13=1,МАС!IM10, IF('Мектепалды сыныбы'!IL13&lt;=0, " "))</f>
        <v xml:space="preserve"> </v>
      </c>
      <c r="IM13" s="29" t="str">
        <f>IF('Мектепалды сыныбы'!IM13=1,МАС!IN10, IF('Мектепалды сыныбы'!IM13&lt;=0,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3" s="29" t="str">
        <f>IF('Мектепалды сыныбы'!IN13=1,МАС!IO10, IF('Мектепалды сыныбы'!IN13&lt;=0, " "))</f>
        <v xml:space="preserve"> </v>
      </c>
      <c r="IO13" s="29" t="str">
        <f>IF('Мектепалды сыныбы'!IO13=1,МАС!IP10, IF('Мектепалды сыныбы'!IO13&lt;=0, " "))</f>
        <v xml:space="preserve"> </v>
      </c>
      <c r="IP13" s="29" t="str">
        <f>IF('Мектепалды сыныбы'!IP13=1,МАС!IQ10, IF('Мектепалды сыныбы'!IP13&lt;=0,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3" s="29" t="str">
        <f>IF('Мектепалды сыныбы'!IQ13=1,МАС!IR10, IF('Мектепалды сыныбы'!IQ13&lt;=0, " "))</f>
        <v xml:space="preserve"> </v>
      </c>
      <c r="IR13" s="29" t="str">
        <f>IF('Мектепалды сыныбы'!IR13=1,МАС!IS10, IF('Мектепалды сыныбы'!IR13&lt;=0, " "))</f>
        <v xml:space="preserve"> </v>
      </c>
      <c r="IS13" s="29" t="str">
        <f>IF('Мектепалды сыныбы'!IS13=1,МАС!IT10, IF('Мектепалды сыныбы'!IS13&lt;=0,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3" s="29" t="str">
        <f>IF('Мектепалды сыныбы'!IT13=1,МАС!IU10, IF('Мектепалды сыныбы'!IT13&lt;=0, " "))</f>
        <v xml:space="preserve"> </v>
      </c>
    </row>
    <row r="14" spans="1:254" ht="15.95" customHeight="1">
      <c r="A14" s="30">
        <v>6</v>
      </c>
      <c r="B14" s="30"/>
      <c r="C14" s="29" t="str">
        <f>IF('Мектепалды сыныбы'!C14=1,МАС!D11, IF('Мектепалды сыныбы'!C14&lt;=0, " "))</f>
        <v xml:space="preserve"> </v>
      </c>
      <c r="D14" s="29" t="str">
        <f>IF('Мектепалды сыныбы'!D14=1,МАС!E11, IF('Мектепалды сыныбы'!D14&lt;=0,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4" s="29" t="str">
        <f>IF('Мектепалды сыныбы'!E14=1,МАС!F11, IF('Мектепалды сыныбы'!E14&lt;=0, " "))</f>
        <v xml:space="preserve"> </v>
      </c>
      <c r="F14" s="29" t="str">
        <f>IF('Мектепалды сыныбы'!F14=1,МАС!G11, IF('Мектепалды сыныбы'!F14&lt;=0, " "))</f>
        <v xml:space="preserve"> </v>
      </c>
      <c r="G14" s="29" t="str">
        <f>IF('Мектепалды сыныбы'!G14=1,МАС!H11, IF('Мектепалды сыныбы'!G14&lt;=0, " "))</f>
        <v>әртүрлі жылдамдықпен – баяу, жылдам, орташа қарқынмен тоқтамай жүгіруге тырысады</v>
      </c>
      <c r="H14" s="29" t="str">
        <f>IF('Мектепалды сыныбы'!H14=1,МАС!I11, IF('Мектепалды сыныбы'!H14&lt;=0, " "))</f>
        <v xml:space="preserve"> </v>
      </c>
      <c r="I14" s="29" t="str">
        <f>IF('Мектепалды сыныбы'!I14=1,МАС!J11, IF('Мектепалды сыныбы'!I14&lt;=0, " "))</f>
        <v xml:space="preserve"> </v>
      </c>
      <c r="J14" s="29" t="str">
        <f>IF('Мектепалды сыныбы'!J14=1,МАС!K11, IF('Мектепалды сыныбы'!J14&lt;=0, " "))</f>
        <v>ұлттық қимылды ойындар, жарыс элементтері бар ойындар мен эстафеталық ойындарға қатысуға тырысады</v>
      </c>
      <c r="K14" s="29" t="str">
        <f>IF('Мектепалды сыныбы'!K14=1,МАС!L11, IF('Мектепалды сыныбы'!K14&lt;=0, " "))</f>
        <v xml:space="preserve"> </v>
      </c>
      <c r="L14" s="29" t="str">
        <f>IF('Мектепалды сыныбы'!L14=1,МАС!M11, IF('Мектепалды сыныбы'!L14&lt;=0, " "))</f>
        <v xml:space="preserve"> </v>
      </c>
      <c r="M14" s="29" t="str">
        <f>IF('Мектепалды сыныбы'!M14=1,МАС!N11, IF('Мектепалды сыныбы'!M14&lt;=0, " "))</f>
        <v>спорттық ойындар мен жаттығуларда ішінара белсенділік танытады</v>
      </c>
      <c r="N14" s="29" t="str">
        <f>IF('Мектепалды сыныбы'!N14=1,МАС!O11, IF('Мектепалды сыныбы'!N14&lt;=0, " "))</f>
        <v xml:space="preserve"> </v>
      </c>
      <c r="O14" s="29" t="str">
        <f>IF('Мектепалды сыныбы'!O14=1,МАС!P11, IF('Мектепалды сыныбы'!O14&lt;=0, " "))</f>
        <v xml:space="preserve"> </v>
      </c>
      <c r="P14" s="29" t="str">
        <f>IF('Мектепалды сыныбы'!P14=1,МАС!Q11, IF('Мектепалды сыныбы'!P14&lt;=0, " "))</f>
        <v>гигиеналық шараларды ішінара өз бетінше орындайды</v>
      </c>
      <c r="Q14" s="29" t="str">
        <f>IF('Мектепалды сыныбы'!Q14=1,МАС!R11, IF('Мектепалды сыныбы'!Q14&lt;=0, " "))</f>
        <v xml:space="preserve"> </v>
      </c>
      <c r="R14" s="29" t="str">
        <f>IF('Мектепалды сыныбы'!R14=1,МАС!S11, IF('Мектепалды сыныбы'!R14&lt;=0, " "))</f>
        <v xml:space="preserve"> </v>
      </c>
      <c r="S14" s="29" t="str">
        <f>IF('Мектепалды сыныбы'!S14=1,МАС!T11, IF('Мектепалды сыныбы'!S14&lt;=0, " "))</f>
        <v>өзіне – өзі қызмет көрсету және киіміне күтім жасау дағдыларын ішінара  біледі</v>
      </c>
      <c r="T14" s="29" t="str">
        <f>IF('Мектепалды сыныбы'!T14=1,МАС!U11, IF('Мектепалды сыныбы'!T14&lt;=0, " "))</f>
        <v xml:space="preserve"> </v>
      </c>
      <c r="U14" s="29" t="str">
        <f>IF('Мектепалды сыныбы'!U14=1,МАС!V11, IF('Мектепалды сыныбы'!U14&lt;=0, " "))</f>
        <v xml:space="preserve"> </v>
      </c>
      <c r="V14" s="29" t="str">
        <f>IF('Мектепалды сыныбы'!V14=1,МАС!W11, IF('Мектепалды сыныбы'!V14&lt;=0, " "))</f>
        <v xml:space="preserve">салауатты өмір салтының құндылығын түсінуге талпынады          </v>
      </c>
      <c r="W14" s="29" t="str">
        <f>IF('Мектепалды сыныбы'!W14=1,МАС!X11, IF('Мектепалды сыныбы'!W14&lt;=0, " "))</f>
        <v xml:space="preserve"> </v>
      </c>
      <c r="X14" s="29" t="str">
        <f>IF('Мектепалды сыныбы'!X14=1,МАС!Y11, IF('Мектепалды сыныбы'!X14&lt;=0, " "))</f>
        <v xml:space="preserve"> </v>
      </c>
      <c r="Y14" s="29" t="str">
        <f>IF('Мектепалды сыныбы'!Y14=1,МАС!Z11, IF('Мектепалды сыныбы'!Y14&lt;=0, " "))</f>
        <v>сөздерге ішінара дыбыстық талдау жасай алады</v>
      </c>
      <c r="Z14" s="29" t="str">
        <f>IF('Мектепалды сыныбы'!Z14=1,МАС!AA11, IF('Мектепалды сыныбы'!Z14&lt;=0, " "))</f>
        <v xml:space="preserve"> </v>
      </c>
      <c r="AA14" s="29" t="str">
        <f>IF('Мектепалды сыныбы'!AA14=1,МАС!AB11, IF('Мектепалды сыныбы'!AA14&lt;=0, " "))</f>
        <v xml:space="preserve"> </v>
      </c>
      <c r="AB14" s="29" t="str">
        <f>IF('Мектепалды сыныбы'!AB14=1,МАС!AC11, IF('Мектепалды сыныбы'!AB14&lt;=0,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4" s="29" t="str">
        <f>IF('Мектепалды сыныбы'!AC14=1,МАС!AD11, IF('Мектепалды сыныбы'!AC14&lt;=0, " "))</f>
        <v xml:space="preserve"> </v>
      </c>
      <c r="AD14" s="29" t="str">
        <f>IF('Мектепалды сыныбы'!AD14=1,МАС!AE11, IF('Мектепалды сыныбы'!AD14&lt;=0, " "))</f>
        <v xml:space="preserve"> </v>
      </c>
      <c r="AE14" s="29" t="str">
        <f>IF('Мектепалды сыныбы'!AE14=1,МАС!AF11, IF('Мектепалды сыныбы'!AE14&lt;=0, " "))</f>
        <v>зат есімдерді сан есімдермен және сын есімдерді зат есімдермен ішінара байланыстырып айтады</v>
      </c>
      <c r="AF14" s="29" t="str">
        <f>IF('Мектепалды сыныбы'!AF14=1,МАС!AG11, IF('Мектепалды сыныбы'!AF14&lt;=0, " "))</f>
        <v xml:space="preserve"> </v>
      </c>
      <c r="AG14" s="29" t="str">
        <f>IF('Мектепалды сыныбы'!AG15=1,МАС!AH11, IF('Мектепалды сыныбы'!AG15&lt;=0, " "))</f>
        <v xml:space="preserve"> </v>
      </c>
      <c r="AH14" s="29" t="str">
        <f>IF('Мектепалды сыныбы'!AH14=1,МАС!AI11, IF('Мектепалды сыныбы'!AH14&lt;=0, " "))</f>
        <v>әңгімелесушіні мұқият тыңдап, сұрақтарды дұрыс қояды және қойылған сұрақтарға қысқаша  жауап береді</v>
      </c>
      <c r="AI14" s="29" t="str">
        <f>IF('Мектепалды сыныбы'!AI14=1,МАС!AJ11, IF('Мектепалды сыныбы'!AI14&lt;=0, " "))</f>
        <v xml:space="preserve"> </v>
      </c>
      <c r="AJ14" s="29" t="str">
        <f>IF('Мектепалды сыныбы'!AJ14=1,МАС!AK11, IF('Мектепалды сыныбы'!AJ14&lt;=0, " "))</f>
        <v xml:space="preserve"> </v>
      </c>
      <c r="AK14" s="29" t="str">
        <f>IF('Мектепалды сыныбы'!AK14=1,МАС!AL11, IF('Мектепалды сыныбы'!AK14&lt;=0, " "))</f>
        <v>бақылаулар мен сюжеттік суреттер бойынша ішінара әңгімелер құрастырады</v>
      </c>
      <c r="AL14" s="29" t="str">
        <f>IF('Мектепалды сыныбы'!AL14=1,МАС!AM11, IF('Мектепалды сыныбы'!AL14&lt;=0, " "))</f>
        <v xml:space="preserve"> </v>
      </c>
      <c r="AM14" s="29" t="str">
        <f>IF('Мектепалды сыныбы'!AM14=1,МАС!AN11, IF('Мектепалды сыныбы'!AM14&lt;=0, " "))</f>
        <v xml:space="preserve"> </v>
      </c>
      <c r="AN14" s="29" t="str">
        <f>IF('Мектепалды сыныбы'!AN14=1,МАС!AO11, IF('Мектепалды сыныбы'!AN14&lt;=0, " "))</f>
        <v>әңгімелерді бірізді ішінара айта алады</v>
      </c>
      <c r="AO14" s="29" t="str">
        <f>IF('Мектепалды сыныбы'!AO14=1,МАС!AP11, IF('Мектепалды сыныбы'!AO14&lt;=0, " "))</f>
        <v xml:space="preserve"> </v>
      </c>
      <c r="AP14" s="29" t="str">
        <f>IF('Мектепалды сыныбы'!AP14=1,МАС!AQ11, IF('Мектепалды сыныбы'!AP14&lt;=0, " "))</f>
        <v xml:space="preserve"> </v>
      </c>
      <c r="AQ14" s="29" t="str">
        <f>IF('Мектепалды сыныбы'!AQ14=1,МАС!AR11, IF('Мектепалды сыныбы'!AQ14&lt;=0, " "))</f>
        <v>әңгімелесу кезінде өзін мәдениетті, әдепті ұстауға тырысады</v>
      </c>
      <c r="AR14" s="29" t="str">
        <f>IF('Мектепалды сыныбы'!AR14=1,МАС!AS11, IF('Мектепалды сыныбы'!AR14&lt;=0, " "))</f>
        <v xml:space="preserve"> </v>
      </c>
      <c r="AS14" s="29" t="str">
        <f>IF('Мектепалды сыныбы'!AS14=1,МАС!AT11, IF('Мектепалды сыныбы'!AS14&lt;=0, " "))</f>
        <v xml:space="preserve"> </v>
      </c>
      <c r="AT14" s="29" t="str">
        <f>IF('Мектепалды сыныбы'!AT14=1,МАС!AU11, IF('Мектепалды сыныбы'!AT14&lt;=0, " "))</f>
        <v>себеп-салдарлық байланыстарды, әдеби жанрларды ішінара ажыратады</v>
      </c>
      <c r="AU14" s="29" t="str">
        <f>IF('Мектепалды сыныбы'!AU14=1,МАС!AV11, IF('Мектепалды сыныбы'!AU14&lt;=0, " "))</f>
        <v xml:space="preserve"> </v>
      </c>
      <c r="AV14" s="29" t="str">
        <f>IF('Мектепалды сыныбы'!AV14=1,МАС!AW11, IF('Мектепалды сыныбы'!AV14&lt;=0, " "))</f>
        <v xml:space="preserve"> </v>
      </c>
      <c r="AW14" s="29" t="str">
        <f>IF('Мектепалды сыныбы'!AW14=1,МАС!AX11, IF('Мектепалды сыныбы'!AW14&lt;=0, " "))</f>
        <v>өлеңдерді мәнерлеп, ішінара интонациямен оқиды</v>
      </c>
      <c r="AX14" s="29" t="str">
        <f>IF('Мектепалды сыныбы'!AX14=1,МАС!AY11, IF('Мектепалды сыныбы'!AX14&lt;=0, " "))</f>
        <v xml:space="preserve"> </v>
      </c>
      <c r="AY14" s="29" t="str">
        <f>IF('Мектепалды сыныбы'!AY14=1,МАС!AZ11, IF('Мектепалды сыныбы'!AY14&lt;=0, " "))</f>
        <v xml:space="preserve"> </v>
      </c>
      <c r="AZ14" s="29" t="str">
        <f>IF('Мектепалды сыныбы'!AZ14=1,МАС!BA11, IF('Мектепалды сыныбы'!AZ14&lt;=0, " "))</f>
        <v>мазмұнның бірізділігін сақтай отырып, шығарма мазмұнын ішінара қайталап айтады</v>
      </c>
      <c r="BA14" s="29" t="str">
        <f>IF('Мектепалды сыныбы'!BA14=1,МАС!BB11, IF('Мектепалды сыныбы'!BA14&lt;=0, " "))</f>
        <v xml:space="preserve"> </v>
      </c>
      <c r="BB14" s="29" t="str">
        <f>IF('Мектепалды сыныбы'!BB14=1,МАС!BC11, IF('Мектепалды сыныбы'!BB14&lt;=0, " "))</f>
        <v xml:space="preserve"> </v>
      </c>
      <c r="BC14" s="29" t="str">
        <f>IF('Мектепалды сыныбы'!BC14=1,МАС!BD11, IF('Мектепалды сыныбы'!BC14&lt;=0, " "))</f>
        <v>ішінара рөлдерде кейіпкердің көңіл күйі мен мінезін, бейненің қимылын, интонациясы мен мимикасын береді</v>
      </c>
      <c r="BD14" s="29" t="str">
        <f>IF('Мектепалды сыныбы'!BD14=1,МАС!BE11, IF('Мектепалды сыныбы'!BD14&lt;=0, " "))</f>
        <v xml:space="preserve"> </v>
      </c>
      <c r="BE14" s="29" t="str">
        <f>IF('Мектепалды сыныбы'!BE14=1,МАС!BF11, IF('Мектепалды сыныбы'!BE14&lt;=0, " "))</f>
        <v xml:space="preserve"> </v>
      </c>
      <c r="BF14" s="29" t="str">
        <f>IF('Мектепалды сыныбы'!BF14=1,МАС!BG11, IF('Мектепалды сыныбы'!BF14&lt;=0, " "))</f>
        <v>қойылымдағы өзінің рөлін мәнерлі, ішінара дербес орындайды</v>
      </c>
      <c r="BG14" s="29" t="str">
        <f>IF('Мектепалды сыныбы'!BG14=1,МАС!BH11, IF('Мектепалды сыныбы'!BG14&lt;=0, " "))</f>
        <v xml:space="preserve"> </v>
      </c>
      <c r="BH14" s="29" t="str">
        <f>IF('Мектепалды сыныбы'!BH14=1,МАС!BI11, IF('Мектепалды сыныбы'!BH14&lt;=0, " "))</f>
        <v xml:space="preserve"> </v>
      </c>
      <c r="BI14" s="29" t="str">
        <f>IF('Мектепалды сыныбы'!BI14=1,МАС!BJ11, IF('Мектепалды сыныбы'!BI14&lt;=0, " "))</f>
        <v>түрлі дереккөздерден алған ақпараттарымен, әсерлерімен ішінара бөліседі</v>
      </c>
      <c r="BJ14" s="29" t="str">
        <f>IF('Мектепалды сыныбы'!BJ14=1,МАС!BK11, IF('Мектепалды сыныбы'!BJ14&lt;=0, " "))</f>
        <v xml:space="preserve"> </v>
      </c>
      <c r="BK14" s="29" t="str">
        <f>IF('Мектепалды сыныбы'!BK14=1,МАС!BL11, IF('Мектепалды сыныбы'!BK14&lt;=0, " "))</f>
        <v xml:space="preserve"> </v>
      </c>
      <c r="BL14" s="29" t="str">
        <f>IF('Мектепалды сыныбы'!BL14=1,МАС!BM11, IF('Мектепалды сыныбы'!BL14&lt;=0, " "))</f>
        <v>айналасында болып жатқан оқиғаларға өзінің көзқарасын ішінара білдіреді</v>
      </c>
      <c r="BM14" s="29" t="str">
        <f>IF('Мектепалды сыныбы'!BM14=1,МАС!BN11, IF('Мектепалды сыныбы'!BM14&lt;=0, " "))</f>
        <v xml:space="preserve"> </v>
      </c>
      <c r="BN14" s="29" t="str">
        <f>IF('Мектепалды сыныбы'!BN14=1,МАС!BO11, IF('Мектепалды сыныбы'!BN14&lt;=0, " "))</f>
        <v xml:space="preserve"> </v>
      </c>
      <c r="BO14" s="29" t="str">
        <f>IF('Мектепалды сыныбы'!BO14=1,МАС!BP11, IF('Мектепалды сыныбы'!BO14&lt;=0,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4" s="29" t="str">
        <f>IF('Мектепалды сыныбы'!BP14=1,МАС!BQ11, IF('Мектепалды сыныбы'!BP14&lt;=0, " "))</f>
        <v xml:space="preserve"> </v>
      </c>
      <c r="BQ14" s="29" t="str">
        <f>IF('Мектепалды сыныбы'!BQ14=1,МАС!BR11, IF('Мектепалды сыныбы'!BQ14&lt;=0, " "))</f>
        <v xml:space="preserve"> </v>
      </c>
      <c r="BR14" s="29" t="str">
        <f>IF('Мектепалды сыныбы'!BR14=1,МАС!BS11, IF('Мектепалды сыныбы'!BR14&lt;=0, " "))</f>
        <v>барлық дыбыстарды анық айтады,  дауысты және дауыссыз дыбыстарын кейбіреуін ажыратады</v>
      </c>
      <c r="BS14" s="29" t="str">
        <f>IF('Мектепалды сыныбы'!BS14=1,МАС!BT11, IF('Мектепалды сыныбы'!BS14&lt;=0, " "))</f>
        <v xml:space="preserve"> </v>
      </c>
      <c r="BT14" s="29" t="str">
        <f>IF('Мектепалды сыныбы'!BT14=1,МАС!BU11, IF('Мектепалды сыныбы'!BT14&lt;=0, " "))</f>
        <v xml:space="preserve"> </v>
      </c>
      <c r="BU14" s="29" t="str">
        <f>IF('Мектепалды сыныбы'!BU14=1,МАС!BV11, IF('Мектепалды сыныбы'!BU14&lt;=0, " "))</f>
        <v>берілген буынға ішінара сөз құрастырады</v>
      </c>
      <c r="BV14" s="29" t="str">
        <f>IF('Мектепалды сыныбы'!BV14=1,МАС!BW11, IF('Мектепалды сыныбы'!BV14&lt;=0, " "))</f>
        <v xml:space="preserve"> </v>
      </c>
      <c r="BW14" s="29" t="str">
        <f>IF('Мектепалды сыныбы'!BW14=1,МАС!BX11, IF('Мектепалды сыныбы'!BW14&lt;=0, " "))</f>
        <v xml:space="preserve"> </v>
      </c>
      <c r="BX14" s="29" t="str">
        <f>IF('Мектепалды сыныбы'!BX14=1,МАС!BY11, IF('Мектепалды сыныбы'!BX14&lt;=0, " "))</f>
        <v>берілген сөздерден ішінара жай сөйлемдер құрастырады</v>
      </c>
      <c r="BY14" s="29" t="str">
        <f>IF('Мектепалды сыныбы'!BY14=1,МАС!BZ11, IF('Мектепалды сыныбы'!BY14&lt;=0, " "))</f>
        <v xml:space="preserve"> </v>
      </c>
      <c r="BZ14" s="29" t="str">
        <f>IF('Мектепалды сыныбы'!BZ14=1,МАС!CA11, IF('Мектепалды сыныбы'!BZ14&lt;=0, " "))</f>
        <v xml:space="preserve"> </v>
      </c>
      <c r="CA14" s="29" t="str">
        <f>IF('Мектепалды сыныбы'!CA14=1,МАС!CB11, IF('Мектепалды сыныбы'!CA14&lt;=0, " "))</f>
        <v>қаламды дұрыс ұстауға тырысады</v>
      </c>
      <c r="CB14" s="29" t="str">
        <f>IF('Мектепалды сыныбы'!CB14=1,МАС!CC11, IF('Мектепалды сыныбы'!CB14&lt;=0, " "))</f>
        <v xml:space="preserve"> </v>
      </c>
      <c r="CC14" s="29" t="str">
        <f>IF('Мектепалды сыныбы'!CC14=1,МАС!CD11, IF('Мектепалды сыныбы'!CC14&lt;=0, " "))</f>
        <v xml:space="preserve"> </v>
      </c>
      <c r="CD14" s="29" t="str">
        <f>IF('Мектепалды сыныбы'!CD14=1,МАС!CE11, IF('Мектепалды сыныбы'!CD14&lt;=0, " "))</f>
        <v>ішінара сызықтарды салады</v>
      </c>
      <c r="CE14" s="29" t="str">
        <f>IF('Мектепалды сыныбы'!CE14=1,МАС!CF11, IF('Мектепалды сыныбы'!CE14&lt;=0, " "))</f>
        <v xml:space="preserve"> </v>
      </c>
      <c r="CF14" s="29" t="str">
        <f>IF('Мектепалды сыныбы'!CF14=1,МАС!CG11, IF('Мектепалды сыныбы'!CF14&lt;=0, " "))</f>
        <v xml:space="preserve"> </v>
      </c>
      <c r="CG14" s="29" t="str">
        <f>IF('Мектепалды сыныбы'!CG14=1,МАС!CH11, IF('Мектепалды сыныбы'!CG14&lt;=0, " "))</f>
        <v>жазу парағында бағдарлауға тырысады, жазу жолы мен жоларалық кеңістікті ішінара ажыратады</v>
      </c>
      <c r="CH14" s="29" t="str">
        <f>IF('Мектепалды сыныбы'!CH14=1,МАС!CI11, IF('Мектепалды сыныбы'!CH14&lt;=0, " "))</f>
        <v xml:space="preserve"> </v>
      </c>
      <c r="CI14" s="29" t="str">
        <f>IF('Мектепалды сыныбы'!CI14=1,МАС!CJ11, IF('Мектепалды сыныбы'!CI14&lt;=0, " "))</f>
        <v xml:space="preserve"> </v>
      </c>
      <c r="CJ14" s="29" t="str">
        <f>IF('Мектепалды сыныбы'!CJ14=1,МАС!CK11, IF('Мектепалды сыныбы'!CJ14&lt;=0, " "))</f>
        <v>қазақ тіліне тән ә, ө, қ, ү, ұ, і, ғ, ң, һ дыбыстарын, осы дыбыстардан тұратын кейбір сөздерді анық айта алмайды</v>
      </c>
      <c r="CK14" s="29" t="str">
        <f>IF('Мектепалды сыныбы'!CK14=1,МАС!CL11, IF('Мектепалды сыныбы'!CK14&lt;=0, " "))</f>
        <v xml:space="preserve"> </v>
      </c>
      <c r="CL14" s="29" t="str">
        <f>IF('Мектепалды сыныбы'!CL14=1,МАС!CM11, IF('Мектепалды сыныбы'!CL14&lt;=0, " "))</f>
        <v xml:space="preserve"> </v>
      </c>
      <c r="CM14" s="29" t="str">
        <f>IF('Мектепалды сыныбы'!CM14=1,МАС!CN11, IF('Мектепалды сыныбы'!CM14&lt;=0, " "))</f>
        <v xml:space="preserve"> өлеңдер, санамақтар, жаңылтпаштар, тақпақтарды ішінара жатқа айтады</v>
      </c>
      <c r="CN14" s="29" t="str">
        <f>IF('Мектепалды сыныбы'!CN14=1,МАС!CO11, IF('Мектепалды сыныбы'!CN14&lt;=0, " "))</f>
        <v xml:space="preserve"> </v>
      </c>
      <c r="CO14" s="29" t="str">
        <f>IF('Мектепалды сыныбы'!CO14=1,МАС!CP11, IF('Мектепалды сыныбы'!CO14&lt;=0, " "))</f>
        <v xml:space="preserve"> </v>
      </c>
      <c r="CP14" s="29" t="str">
        <f>IF('Мектепалды сыныбы'!CP14=1,МАС!CQ11, IF('Мектепалды сыныбы'!CP14&lt;=0, " "))</f>
        <v>әңгімелесушіге сұрақтарды дұрыс қояды, оған қысқа және толық нақты жауап беруге тырысады</v>
      </c>
      <c r="CQ14" s="29" t="str">
        <f>IF('Мектепалды сыныбы'!CQ14=1,МАС!CR11, IF('Мектепалды сыныбы'!CQ14&lt;=0, " "))</f>
        <v xml:space="preserve"> </v>
      </c>
      <c r="CR14" s="29" t="str">
        <f>IF('Мектепалды сыныбы'!CR14=1,МАС!CS11, IF('Мектепалды сыныбы'!CR14&lt;=0, " "))</f>
        <v xml:space="preserve"> </v>
      </c>
      <c r="CS14" s="29" t="str">
        <f>IF('Мектепалды сыныбы'!CS14=1,МАС!CT11, IF('Мектепалды сыныбы'!CS14&lt;=0, " "))</f>
        <v>тыңдалған көркем шығарма мазмұнын ретімен, ішінара жүйелі түрде жеткізеді</v>
      </c>
      <c r="CT14" s="29" t="str">
        <f>IF('Мектепалды сыныбы'!CT14=1,МАС!CU11, IF('Мектепалды сыныбы'!CT14&lt;=0, " "))</f>
        <v xml:space="preserve"> </v>
      </c>
      <c r="CU14" s="29" t="str">
        <f>IF('Мектепалды сыныбы'!CU14=1,МАС!CV11, IF('Мектепалды сыныбы'!CU14&lt;=0, " "))</f>
        <v xml:space="preserve"> </v>
      </c>
      <c r="CV14" s="29" t="str">
        <f>IF('Мектепалды сыныбы'!CV14=1,МАС!CW11, IF('Мектепалды сыныбы'!CV14&lt;=0, " "))</f>
        <v>бір-бірімен ішінара диалог құрады</v>
      </c>
      <c r="CW14" s="29" t="str">
        <f>IF('Мектепалды сыныбы'!CW14=1,МАС!CX11, IF('Мектепалды сыныбы'!CW14&lt;=0, " "))</f>
        <v xml:space="preserve"> </v>
      </c>
      <c r="CX14" s="29" t="str">
        <f>IF('Мектепалды сыныбы'!CX14=1,МАС!CY11, IF('Мектепалды сыныбы'!CX14&lt;=0, " "))</f>
        <v xml:space="preserve"> </v>
      </c>
      <c r="CY14" s="29" t="str">
        <f>IF('Мектепалды сыныбы'!CY14=1,МАС!CZ11, IF('Мектепалды сыныбы'!CY14&lt;=0, " "))</f>
        <v>өзінің тәжірибесіне сүйеніп, суреттер бойынша әңгіме құрастыруға тырысады</v>
      </c>
      <c r="CZ14" s="29" t="str">
        <f>IF('Мектепалды сыныбы'!CZ14=1,МАС!DA11, IF('Мектепалды сыныбы'!CZ14&lt;=0, " "))</f>
        <v xml:space="preserve"> </v>
      </c>
      <c r="DA14" s="29" t="str">
        <f>IF('Мектепалды сыныбы'!DA14=1,МАС!DB11, IF('Мектепалды сыныбы'!DA14&lt;=0, " "))</f>
        <v xml:space="preserve"> </v>
      </c>
      <c r="DB14" s="29" t="str">
        <f>IF('Мектепалды сыныбы'!DB14=1,МАС!DC11, IF('Мектепалды сыныбы'!DB14&lt;=0, " "))</f>
        <v>ойыншықтар мен заттарды ішінара сипаттайды</v>
      </c>
      <c r="DC14" s="29" t="str">
        <f>IF('Мектепалды сыныбы'!DC14=1,МАС!DD11, IF('Мектепалды сыныбы'!DC14&lt;=0, " "))</f>
        <v xml:space="preserve"> </v>
      </c>
      <c r="DD14" s="29" t="str">
        <f>IF('Мектепалды сыныбы'!DD14=1,МАС!DE11, IF('Мектепалды сыныбы'!DD14&lt;=0, " "))</f>
        <v xml:space="preserve"> </v>
      </c>
      <c r="DE14" s="29" t="str">
        <f>IF('Мектепалды сыныбы'!DE14=1,МАС!DF11, IF('Мектепалды сыныбы'!DE14&lt;=0, " "))</f>
        <v>жиындарды бөліктерге ішінара бөледі және оларды қайта біріктіреді</v>
      </c>
      <c r="DF14" s="29" t="str">
        <f>IF('Мектепалды сыныбы'!DF14=1,МАС!DG11, IF('Мектепалды сыныбы'!DF14&lt;=0, " "))</f>
        <v xml:space="preserve"> </v>
      </c>
      <c r="DG14" s="29" t="str">
        <f>IF('Мектепалды сыныбы'!DG14=1,МАС!DH11, IF('Мектепалды сыныбы'!DG14&lt;=0, " "))</f>
        <v xml:space="preserve"> </v>
      </c>
      <c r="DH14" s="29" t="str">
        <f>IF('Мектепалды сыныбы'!DH14=1,МАС!DI11, IF('Мектепалды сыныбы'!DH14&lt;=0,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4" s="29" t="str">
        <f>IF('Мектепалды сыныбы'!DI14=1,МАС!DJ11, IF('Мектепалды сыныбы'!DI14&lt;=0, " "))</f>
        <v xml:space="preserve"> </v>
      </c>
      <c r="DJ14" s="29" t="str">
        <f>IF('Мектепалды сыныбы'!DJ14=1,МАС!DK11, IF('Мектепалды сыныбы'!DJ14&lt;=0, " "))</f>
        <v xml:space="preserve"> </v>
      </c>
      <c r="DK14" s="29" t="str">
        <f>IF('Мектепалды сыныбы'!DK14=1,МАС!DL11, IF('Мектепалды сыныбы'!DK14&lt;=0, " "))</f>
        <v>әртүрлі белгілері бойынша заттарды ішінара салыстыра алады (түсі, пішіні, өлшемі, материалы, қолданылуы)</v>
      </c>
      <c r="DL14" s="29" t="str">
        <f>IF('Мектепалды сыныбы'!DL14=1,МАС!DM11, IF('Мектепалды сыныбы'!DL14&lt;=0, " "))</f>
        <v xml:space="preserve"> </v>
      </c>
      <c r="DM14" s="29" t="str">
        <f>IF('Мектепалды сыныбы'!DM14=1,МАС!DN11, IF('Мектепалды сыныбы'!DM14&lt;=0, " "))</f>
        <v xml:space="preserve"> </v>
      </c>
      <c r="DN14" s="29" t="str">
        <f>IF('Мектепалды сыныбы'!DN14=1,МАС!DO11, IF('Мектепалды сыныбы'!DN14&lt;=0, " "))</f>
        <v>заттарды шамасына қарай өсу және кему ретімен ішінара орналастырады</v>
      </c>
      <c r="DO14" s="29" t="str">
        <f>IF('Мектепалды сыныбы'!DO14=1,МАС!DP11, IF('Мектепалды сыныбы'!DO14&lt;=0, " "))</f>
        <v xml:space="preserve"> </v>
      </c>
      <c r="DP14" s="29" t="str">
        <f>IF('Мектепалды сыныбы'!DP14=1,МАС!DQ11, IF('Мектепалды сыныбы'!DP14&lt;=0, " "))</f>
        <v xml:space="preserve"> </v>
      </c>
      <c r="DQ14" s="29" t="str">
        <f>IF('Мектепалды сыныбы'!DQ14=1,МАС!DR11, IF('Мектепалды сыныбы'!DQ14&lt;=0, " "))</f>
        <v>қағаз бетінде бағдарлай біледі, апта күндерін, жыл мезгілдері бойынша айларды ішінара атайды</v>
      </c>
      <c r="DR14" s="29" t="str">
        <f>IF('Мектепалды сыныбы'!DR14=1,МАС!DS11, IF('Мектепалды сыныбы'!DR14&lt;=0, " "))</f>
        <v xml:space="preserve"> </v>
      </c>
      <c r="DS14" s="29" t="str">
        <f>IF('Мектепалды сыныбы'!DS14=1,МАС!DT11, IF('Мектепалды сыныбы'!DS14&lt;=0, " "))</f>
        <v xml:space="preserve"> </v>
      </c>
      <c r="DT14" s="29" t="str">
        <f>IF('Мектепалды сыныбы'!DT14=1,МАС!DU11, IF('Мектепалды сыныбы'!DT14&lt;=0, " "))</f>
        <v>геометриялық пішіндерді (дөңгелек, сопақша, үшбұрыш, шаршы, тіктөртбұрыш) ішінара ажыратады және атайды</v>
      </c>
      <c r="DU14" s="29" t="str">
        <f>IF('Мектепалды сыныбы'!DU14=1,МАС!DV11, IF('Мектепалды сыныбы'!DU14&lt;=0, " "))</f>
        <v xml:space="preserve"> </v>
      </c>
      <c r="DV14" s="29" t="str">
        <f>IF('Мектепалды сыныбы'!DV14=1,МАС!DW11, IF('Мектепалды сыныбы'!DV14&lt;=0, " "))</f>
        <v xml:space="preserve"> </v>
      </c>
      <c r="DW14" s="29" t="str">
        <f>IF('Мектепалды сыныбы'!DW14=1,МАС!DX11, IF('Мектепалды сыныбы'!DW14&lt;=0, " "))</f>
        <v>түрлі сызықтарды ішінара салады</v>
      </c>
      <c r="DX14" s="29" t="str">
        <f>IF('Мектепалды сыныбы'!DX14=1,МАС!DY11, IF('Мектепалды сыныбы'!DX14&lt;=0, " "))</f>
        <v xml:space="preserve"> </v>
      </c>
      <c r="DY14" s="29" t="str">
        <f>IF('Мектепалды сыныбы'!DY14=1,МАС!DZ11, IF('Мектепалды сыныбы'!DY14&lt;=0, " "))</f>
        <v xml:space="preserve"> </v>
      </c>
      <c r="DZ14" s="29" t="str">
        <f>IF('Мектепалды сыныбы'!DZ14=1,МАС!EA11, IF('Мектепалды сыныбы'!DZ14&lt;=0, " "))</f>
        <v>тірі табиғат заттарының бейнелерін күрделі емес қимылдар мен қалыптар арқылы ішінара жеткізеді</v>
      </c>
      <c r="EA14" s="29" t="str">
        <f>IF('Мектепалды сыныбы'!EA14=1,МАС!EB11, IF('Мектепалды сыныбы'!EA14&lt;=0, " "))</f>
        <v xml:space="preserve"> </v>
      </c>
      <c r="EB14" s="29" t="str">
        <f>IF('Мектепалды сыныбы'!EB14=1,МАС!EC11, IF('Мектепалды сыныбы'!EB14&lt;=0, " "))</f>
        <v xml:space="preserve"> </v>
      </c>
      <c r="EC14" s="29" t="str">
        <f>IF('Мектепалды сыныбы'!EC14=1,МАС!ED11, IF('Мектепалды сыныбы'!EC14&lt;=0,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4" s="29" t="str">
        <f>IF('Мектепалды сыныбы'!ED14=1,МАС!EE11, IF('Мектепалды сыныбы'!ED14&lt;=0, " "))</f>
        <v xml:space="preserve"> </v>
      </c>
      <c r="EE14" s="29" t="str">
        <f>IF('Мектепалды сыныбы'!EE14=1,МАС!EF11, IF('Мектепалды сыныбы'!EE14&lt;=0, " "))</f>
        <v xml:space="preserve"> </v>
      </c>
      <c r="EF14" s="29" t="str">
        <f>IF('Мектепалды сыныбы'!EF14=1,МАС!EG11, IF('Мектепалды сыныбы'!EF14&lt;=0, " "))</f>
        <v>жаңа түстер (күлгін) және реңктерді (көк, қызғылт, қою жасыл) шығаруға тырысады</v>
      </c>
      <c r="EG14" s="29" t="str">
        <f>IF('Мектепалды сыныбы'!EG14=1,МАС!EH11, IF('Мектепалды сыныбы'!EG14&lt;=0, " "))</f>
        <v xml:space="preserve"> </v>
      </c>
      <c r="EH14" s="29" t="str">
        <f>IF('Мектепалды сыныбы'!EH14=1,МАС!EI11, IF('Мектепалды сыныбы'!EH14&lt;=0, " "))</f>
        <v xml:space="preserve"> </v>
      </c>
      <c r="EI14" s="29" t="str">
        <f>IF('Мектепалды сыныбы'!EI14=1,МАС!EJ11, IF('Мектепалды сыныбы'!EI14&lt;=0, " "))</f>
        <v>ұжыммен бірге жұмыс істейді, міндеттерді ішінара келісіп орындайды</v>
      </c>
      <c r="EJ14" s="29" t="str">
        <f>IF('Мектепалды сыныбы'!EJ14=1,МАС!EK11, IF('Мектепалды сыныбы'!EJ14&lt;=0, " "))</f>
        <v xml:space="preserve"> </v>
      </c>
      <c r="EK14" s="29" t="str">
        <f>IF('Мектепалды сыныбы'!EK14=1,МАС!EL11, IF('Мектепалды сыныбы'!EK14&lt;=0, " "))</f>
        <v xml:space="preserve"> </v>
      </c>
      <c r="EL14" s="29" t="str">
        <f>IF('Мектепалды сыныбы'!EL14=1,МАС!EM11, IF('Мектепалды сыныбы'!EL14&lt;=0, " "))</f>
        <v>қазақ оюларының элементтерін салады және олармен киімдерді, тұрмыстық заттарды ішінара безендіреді</v>
      </c>
      <c r="EM14" s="29" t="str">
        <f>IF('Мектепалды сыныбы'!EM14=1,МАС!EN11, IF('Мектепалды сыныбы'!EM14&lt;=0, " "))</f>
        <v xml:space="preserve"> </v>
      </c>
      <c r="EN14" s="29" t="str">
        <f>IF('Мектепалды сыныбы'!EN14=1,МАС!EO11, IF('Мектепалды сыныбы'!EN14&lt;=0, " "))</f>
        <v xml:space="preserve"> </v>
      </c>
      <c r="EO14" s="29" t="str">
        <f>IF('Мектепалды сыныбы'!EO14=1,МАС!EP11, IF('Мектепалды сыныбы'!EO14&lt;=0, " "))</f>
        <v>сюжеттік ішінара суреттерді салады:</v>
      </c>
      <c r="EP14" s="29" t="str">
        <f>IF('Мектепалды сыныбы'!EP14=1,МАС!EQ11, IF('Мектепалды сыныбы'!EP14&lt;=0, " "))</f>
        <v xml:space="preserve"> </v>
      </c>
      <c r="EQ14" s="29" t="str">
        <f>IF('Мектепалды сыныбы'!EQ14=1,МАС!ER11, IF('Мектепалды сыныбы'!EQ14&lt;=0, " "))</f>
        <v xml:space="preserve"> </v>
      </c>
      <c r="ER14" s="29" t="str">
        <f>IF('Мектепалды сыныбы'!ER14=1,МАС!ES11, IF('Мектепалды сыныбы'!ER14&lt;=0, " "))</f>
        <v>сурет салуда ұқыптылықты, қауіпсіздікті ішінара сақтайды:</v>
      </c>
      <c r="ES14" s="29" t="str">
        <f>IF('Мектепалды сыныбы'!ES14=1,МАС!ET11, IF('Мектепалды сыныбы'!ES14&lt;=0, " "))</f>
        <v xml:space="preserve"> </v>
      </c>
      <c r="ET14" s="29" t="str">
        <f>IF('Мектепалды сыныбы'!ET14=1,МАС!EU11, IF('Мектепалды сыныбы'!ET14&lt;=0, " "))</f>
        <v xml:space="preserve"> </v>
      </c>
      <c r="EU14" s="29" t="str">
        <f>IF('Мектепалды сыныбы'!EU14=1,МАС!EV11, IF('Мектепалды сыныбы'!EU14&lt;=0, " "))</f>
        <v>шынайы бейнесіне қарап және ойдан пішіндері мен өлшемі әртүрлі таныс заттарды ішінара мүсіндейді</v>
      </c>
      <c r="EV14" s="29" t="str">
        <f>IF('Мектепалды сыныбы'!EV14=1,МАС!EW11, IF('Мектепалды сыныбы'!EV14&lt;=0, " "))</f>
        <v xml:space="preserve"> </v>
      </c>
      <c r="EW14" s="29" t="str">
        <f>IF('Мектепалды сыныбы'!EW14=1,МАС!EX11, IF('Мектепалды сыныбы'!EW14&lt;=0, " "))</f>
        <v xml:space="preserve"> </v>
      </c>
      <c r="EX14" s="29" t="str">
        <f>IF('Мектепалды сыныбы'!EX14=1,МАС!EY11, IF('Мектепалды сыныбы'!EX14&lt;=0, " "))</f>
        <v>қарапайым пропорцияларды сақтай отырып, адам мен жануардың пішіндерін ішінара мүсіндейді</v>
      </c>
      <c r="EY14" s="29" t="str">
        <f>IF('Мектепалды сыныбы'!EY14=1,МАС!EZ11, IF('Мектепалды сыныбы'!EY14&lt;=0, " "))</f>
        <v xml:space="preserve"> </v>
      </c>
      <c r="EZ14" s="29" t="str">
        <f>IF('Мектепалды сыныбы'!EZ14=1,МАС!FA11, IF('Мектепалды сыныбы'!EZ14&lt;=0, " "))</f>
        <v xml:space="preserve"> </v>
      </c>
      <c r="FA14" s="29" t="str">
        <f>IF('Мектепалды сыныбы'!FA14=1,МАС!FB11, IF('Мектепалды сыныбы'!FA14&lt;=0, " "))</f>
        <v>мүсіндеудің бірнешеуін қолданады:</v>
      </c>
      <c r="FB14" s="29" t="str">
        <f>IF('Мектепалды сыныбы'!FB14=1,МАС!FC11, IF('Мектепалды сыныбы'!FB14&lt;=0, " "))</f>
        <v xml:space="preserve"> </v>
      </c>
      <c r="FC14" s="29" t="str">
        <f>IF('Мектепалды сыныбы'!FC14=1,МАС!FD11, IF('Мектепалды сыныбы'!FC14&lt;=0, " "))</f>
        <v xml:space="preserve"> </v>
      </c>
      <c r="FD14" s="29" t="str">
        <f>IF('Мектепалды сыныбы'!FD14=1,МАС!FE11, IF('Мектепалды сыныбы'!FD14&lt;=0, " "))</f>
        <v>ертегілер мен әңгімелердің мазмұны бойынша сюжеттік композицияларды ішінара құрады</v>
      </c>
      <c r="FE14" s="29" t="str">
        <f>IF('Мектепалды сыныбы'!FE14=1,МАС!FF11, IF('Мектепалды сыныбы'!FE14&lt;=0, " "))</f>
        <v xml:space="preserve"> </v>
      </c>
      <c r="FF14" s="29" t="str">
        <f>IF('Мектепалды сыныбы'!FF14=1,МАС!FG11, IF('Мектепалды сыныбы'!FF14&lt;=0, " "))</f>
        <v xml:space="preserve"> </v>
      </c>
      <c r="FG14" s="29" t="str">
        <f>IF('Мектепалды сыныбы'!FG14=1,МАС!FH11, IF('Мектепалды сыныбы'!FG14&lt;=0,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4" s="29" t="str">
        <f>IF('Мектепалды сыныбы'!FH14=1,МАС!FI11, IF('Мектепалды сыныбы'!FH14&lt;=0, " "))</f>
        <v xml:space="preserve"> </v>
      </c>
      <c r="FI14" s="29" t="str">
        <f>IF('Мектепалды сыныбы'!FI14=1,МАС!FJ11, IF('Мектепалды сыныбы'!FI14&lt;=0, " "))</f>
        <v xml:space="preserve"> </v>
      </c>
      <c r="FJ14" s="29" t="str">
        <f>IF('Мектепалды сыныбы'!FJ14=1,МАС!FK11, IF('Мектепалды сыныбы'!FJ14&lt;=0, " "))</f>
        <v>ортақ композиция құру үшін ұжыммен мүсіндеу дағдыларын ішінара меңгерген</v>
      </c>
      <c r="FK14" s="29" t="str">
        <f>IF('Мектепалды сыныбы'!FK14=1,МАС!FL11, IF('Мектепалды сыныбы'!FK14&lt;=0, " "))</f>
        <v xml:space="preserve"> </v>
      </c>
      <c r="FL14" s="29" t="str">
        <f>IF('Мектепалды сыныбы'!FL14=1,МАС!FM11, IF('Мектепалды сыныбы'!FL14&lt;=0, " "))</f>
        <v xml:space="preserve"> </v>
      </c>
      <c r="FM14" s="29" t="str">
        <f>IF('Мектепалды сыныбы'!FM14=1,МАС!FN11, IF('Мектепалды сыныбы'!FM14&lt;=0, " "))</f>
        <v>жұмысты ішінара орындайды, қауіпсіздік ережелерін ішінара сақтайды:</v>
      </c>
      <c r="FN14" s="29" t="str">
        <f>IF('Мектепалды сыныбы'!FN14=1,МАС!FO11, IF('Мектепалды сыныбы'!FN14&lt;=0, " "))</f>
        <v xml:space="preserve"> </v>
      </c>
      <c r="FO14" s="29" t="str">
        <f>IF('Мектепалды сыныбы'!FO14=1,МАС!FP11, IF('Мектепалды сыныбы'!FO14&lt;=0, " "))</f>
        <v xml:space="preserve"> </v>
      </c>
      <c r="FP14" s="29" t="str">
        <f>IF('Мектепалды сыныбы'!FP14=1,МАС!FQ11, IF('Мектепалды сыныбы'!FP14&lt;=0, " "))</f>
        <v>қайшымен түрлі геометриялық пішіндерді қиюға талпынады, қайшы мен желімді ішінара қолданады</v>
      </c>
      <c r="FQ14" s="29" t="str">
        <f>IF('Мектепалды сыныбы'!FQ14=1,МАС!FR11, IF('Мектепалды сыныбы'!FQ14&lt;=0, " "))</f>
        <v xml:space="preserve"> </v>
      </c>
      <c r="FR14" s="29" t="str">
        <f>IF('Мектепалды сыныбы'!FR14=1,МАС!FS11, IF('Мектепалды сыныбы'!FR14&lt;=0, " "))</f>
        <v xml:space="preserve"> </v>
      </c>
      <c r="FS14" s="29" t="str">
        <f>IF('Мектепалды сыныбы'!FS14=1,МАС!FT11, IF('Мектепалды сыныбы'!FS14&lt;=0,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4" s="29" t="str">
        <f>IF('Мектепалды сыныбы'!FT14=1,МАС!FU11, IF('Мектепалды сыныбы'!FT14&lt;=0, " "))</f>
        <v xml:space="preserve"> </v>
      </c>
      <c r="FU14" s="29" t="str">
        <f>IF('Мектепалды сыныбы'!FU14=1,МАС!FV11, IF('Мектепалды сыныбы'!FU14&lt;=0, " "))</f>
        <v xml:space="preserve"> </v>
      </c>
      <c r="FV14" s="29" t="str">
        <f>IF('Мектепалды сыныбы'!FV14=1,МАС!FW11, IF('Мектепалды сыныбы'!FV14&lt;=0, " "))</f>
        <v>жұмыс тәсілдерін таңдайды және ішінара түсіндіреді</v>
      </c>
      <c r="FW14" s="29" t="str">
        <f>IF('Мектепалды сыныбы'!FW14=1,МАС!FX11, IF('Мектепалды сыныбы'!FW14&lt;=0, " "))</f>
        <v xml:space="preserve"> </v>
      </c>
      <c r="FX14" s="29" t="str">
        <f>IF('Мектепалды сыныбы'!FX14=1,МАС!FY11, IF('Мектепалды сыныбы'!FX14&lt;=0, " "))</f>
        <v xml:space="preserve"> </v>
      </c>
      <c r="FY14" s="29" t="str">
        <f>IF('Мектепалды сыныбы'!FY14=1,МАС!FZ11, IF('Мектепалды сыныбы'!FY14&lt;=0, " "))</f>
        <v>бірнеше бөліктерден бейнелерді ішінара құрастырады</v>
      </c>
      <c r="FZ14" s="29" t="str">
        <f>IF('Мектепалды сыныбы'!FZ14=1,МАС!GA11, IF('Мектепалды сыныбы'!FZ14&lt;=0, " "))</f>
        <v xml:space="preserve"> </v>
      </c>
      <c r="GA14" s="29" t="str">
        <f>IF('Мектепалды сыныбы'!GA14=1,МАС!GB11, IF('Мектепалды сыныбы'!GA14&lt;=0, " "))</f>
        <v xml:space="preserve"> </v>
      </c>
      <c r="GB14" s="29" t="str">
        <f>IF('Мектепалды сыныбы'!GB14=1,МАС!GC11, IF('Мектепалды сыныбы'!GB14&lt;=0, " "))</f>
        <v>жұмысты жеке және топпен бірлесіп жасайды, шағын топпен жасауға қызығушылық танытпайды</v>
      </c>
      <c r="GC14" s="29" t="str">
        <f>IF('Мектепалды сыныбы'!GC14=1,МАС!GD11, IF('Мектепалды сыныбы'!GC14&lt;=0, " "))</f>
        <v xml:space="preserve"> </v>
      </c>
      <c r="GD14" s="29" t="str">
        <f>IF('Мектепалды сыныбы'!GD14=1,МАС!GE11, IF('Мектепалды сыныбы'!GD14&lt;=0, " "))</f>
        <v xml:space="preserve"> </v>
      </c>
      <c r="GE14" s="29" t="str">
        <f>IF('Мектепалды сыныбы'!GE14=1,МАС!GF11, IF('Мектепалды сыныбы'!GE14&lt;=0, " "))</f>
        <v>сюжеттік композициялар жасайды, оларды сәнді бөлшектермен толықтырмайды</v>
      </c>
      <c r="GF14" s="29" t="str">
        <f>IF('Мектепалды сыныбы'!GF14=1,МАС!GG11, IF('Мектепалды сыныбы'!GF14&lt;=0, " "))</f>
        <v xml:space="preserve"> </v>
      </c>
      <c r="GG14" s="29" t="str">
        <f>IF('Мектепалды сыныбы'!GG14=1,МАС!GH11, IF('Мектепалды сыныбы'!GG14&lt;=0, " "))</f>
        <v xml:space="preserve"> </v>
      </c>
      <c r="GH14" s="29" t="str">
        <f>IF('Мектепалды сыныбы'!GH14=1,МАС!GI11, IF('Мектепалды сыныбы'!GH14&lt;=0, " "))</f>
        <v>еңбек қауіпсіздігі мен жеке гигиена ережелерін сақтайды:</v>
      </c>
      <c r="GI14" s="29" t="str">
        <f>IF('Мектепалды сыныбы'!GI14=1,МАС!GJ11, IF('Мектепалды сыныбы'!GI14&lt;=0, " "))</f>
        <v xml:space="preserve"> </v>
      </c>
      <c r="GJ14" s="29" t="str">
        <f>IF('Мектепалды сыныбы'!GJ14=1,МАС!GK11, IF('Мектепалды сыныбы'!GJ14&lt;=0, " "))</f>
        <v xml:space="preserve"> </v>
      </c>
      <c r="GK14" s="29" t="str">
        <f>IF('Мектепалды сыныбы'!GK14=1,МАС!GL11, IF('Мектепалды сыныбы'!GK14&lt;=0, " "))</f>
        <v>ұсынылған тақырыпқа, ішінара  құрастырады:</v>
      </c>
      <c r="GL14" s="29" t="str">
        <f>IF('Мектепалды сыныбы'!GL14=1,МАС!GM11, IF('Мектепалды сыныбы'!GL14&lt;=0, " "))</f>
        <v xml:space="preserve"> </v>
      </c>
      <c r="GM14" s="29" t="str">
        <f>IF('Мектепалды сыныбы'!GM14=1,МАС!GN11, IF('Мектепалды сыныбы'!GM14&lt;=0, " "))</f>
        <v xml:space="preserve"> </v>
      </c>
      <c r="GN14" s="29" t="str">
        <f>IF('Мектепалды сыныбы'!GN14=1,МАС!GO11, IF('Мектепалды сыныбы'!GN14&lt;=0, " "))</f>
        <v>қалдық және табиғи материалдан ішінара құрастырады</v>
      </c>
      <c r="GO14" s="29" t="str">
        <f>IF('Мектепалды сыныбы'!GO14=1,МАС!GP11, IF('Мектепалды сыныбы'!GO14&lt;=0, " "))</f>
        <v xml:space="preserve"> </v>
      </c>
      <c r="GP14" s="29" t="str">
        <f>IF('Мектепалды сыныбы'!GP14=1,МАС!GQ11, IF('Мектепалды сыныбы'!GP14&lt;=0, " "))</f>
        <v xml:space="preserve"> </v>
      </c>
      <c r="GQ14" s="29" t="str">
        <f>IF('Мектепалды сыныбы'!GQ14=1,МАС!GR11, IF('Мектепалды сыныбы'!GQ14&lt;=0,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4" s="29" t="str">
        <f>IF('Мектепалды сыныбы'!GR14=1,МАС!GS11, IF('Мектепалды сыныбы'!GR14&lt;=0, " "))</f>
        <v xml:space="preserve"> </v>
      </c>
      <c r="GS14" s="29" t="str">
        <f>IF('Мектепалды сыныбы'!GS14=1,МАС!GT11, IF('Мектепалды сыныбы'!GS14&lt;=0, " "))</f>
        <v xml:space="preserve"> </v>
      </c>
      <c r="GT14" s="29" t="str">
        <f>IF('Мектепалды сыныбы'!GT14=1,МАС!GU11, IF('Мектепалды сыныбы'!GT14&lt;=0, " "))</f>
        <v>ойынға қажетті құрылысты бірлесіп ішінара құрастырады, жұмысты бірге келісіп орындайды, дайын құрылыспен ойнайды:</v>
      </c>
      <c r="GU14" s="29" t="str">
        <f>IF('Мектепалды сыныбы'!GU14=1,МАС!GV11, IF('Мектепалды сыныбы'!GU14&lt;=0, " "))</f>
        <v xml:space="preserve"> </v>
      </c>
      <c r="GV14" s="29" t="str">
        <f>IF('Мектепалды сыныбы'!GV14=1,МАС!GW11, IF('Мектепалды сыныбы'!GV14&lt;=0, " "))</f>
        <v xml:space="preserve"> </v>
      </c>
      <c r="GW14" s="29" t="str">
        <f>IF('Мектепалды сыныбы'!GW14=1,МАС!GX11, IF('Мектепалды сыныбы'!GW14&lt;=0, " "))</f>
        <v>ұжыммен бірге жұмыс істеуге тырысады</v>
      </c>
      <c r="GX14" s="29" t="str">
        <f>IF('Мектепалды сыныбы'!GX14=1,МАС!GY11, IF('Мектепалды сыныбы'!GX14&lt;=0, " "))</f>
        <v xml:space="preserve"> </v>
      </c>
      <c r="GY14" s="29" t="str">
        <f>IF('Мектепалды сыныбы'!GY14=1,МАС!GZ11, IF('Мектепалды сыныбы'!GY14&lt;=0, " "))</f>
        <v xml:space="preserve"> </v>
      </c>
      <c r="GZ14" s="29" t="str">
        <f>IF('Мектепалды сыныбы'!GZ14=1,МАС!HA11, IF('Мектепалды сыныбы'!GZ14&lt;=0, " "))</f>
        <v>жазық қағаз пішіндерді көлемді пішіндерге ішінара өзгертеді</v>
      </c>
      <c r="HA14" s="29" t="str">
        <f>IF('Мектепалды сыныбы'!HA14=1,МАС!HB11, IF('Мектепалды сыныбы'!HA14&lt;=0, " "))</f>
        <v xml:space="preserve"> </v>
      </c>
      <c r="HB14" s="29" t="str">
        <f>IF('Мектепалды сыныбы'!HB14=1,МАС!HC11, IF('Мектепалды сыныбы'!HB14&lt;=0, " "))</f>
        <v xml:space="preserve"> </v>
      </c>
      <c r="HC14" s="29" t="str">
        <f>IF('Мектепалды сыныбы'!HC14=1,МАС!HD11, IF('Мектепалды сыныбы'!HC14&lt;=0, " "))</f>
        <v>жұмыс орнында қауіпсіздік ережелерін ішінара сақтайды</v>
      </c>
      <c r="HD14" s="29" t="str">
        <f>IF('Мектепалды сыныбы'!HD14=1,МАС!HE11, IF('Мектепалды сыныбы'!HD14&lt;=0, " "))</f>
        <v xml:space="preserve"> </v>
      </c>
      <c r="HE14" s="29" t="str">
        <f>IF('Мектепалды сыныбы'!HE14=1,МАС!HF11, IF('Мектепалды сыныбы'!HE14&lt;=0, " "))</f>
        <v xml:space="preserve"> </v>
      </c>
      <c r="HF14" s="29" t="str">
        <f>IF('Мектепалды сыныбы'!HF14=1,МАС!HG11, IF('Мектепалды сыныбы'!HF14&lt;=0, " "))</f>
        <v>қарапайым музыкалық жанрларды ішінара ажыратады (күй, ән, би, марш):</v>
      </c>
      <c r="HG14" s="29" t="str">
        <f>IF('Мектепалды сыныбы'!HG14=1,МАС!HH11, IF('Мектепалды сыныбы'!HG14&lt;=0, " "))</f>
        <v xml:space="preserve"> </v>
      </c>
      <c r="HH14" s="29" t="str">
        <f>IF('Мектепалды сыныбы'!HH14=1,МАС!HI11, IF('Мектепалды сыныбы'!HH14&lt;=0, " "))</f>
        <v xml:space="preserve"> </v>
      </c>
      <c r="HI14" s="29" t="str">
        <f>IF('Мектепалды сыныбы'!HI14=1,МАС!HJ11, IF('Мектепалды сыныбы'!HI14&lt;=0, " "))</f>
        <v>таныс әндерді өз бетінше музыкалық сүйемелдеумен және сүйемелдеусізішінара  орындайды</v>
      </c>
      <c r="HJ14" s="29" t="str">
        <f>IF('Мектепалды сыныбы'!HJ14=1,МАС!HK11, IF('Мектепалды сыныбы'!HJ14&lt;=0, " "))</f>
        <v xml:space="preserve"> </v>
      </c>
      <c r="HK14" s="29" t="str">
        <f>IF('Мектепалды сыныбы'!HK14=1,МАС!HL11, IF('Мектепалды сыныбы'!HK14&lt;=0, " "))</f>
        <v xml:space="preserve"> </v>
      </c>
      <c r="HL14" s="29" t="str">
        <f>IF('Мектепалды сыныбы'!HL14=1,МАС!HM11, IF('Мектепалды сыныбы'!HL14&lt;=0, " "))</f>
        <v>әннің сөзін ішінара анық айтады, музыка сипатын қабылдайды және ішінара жеткізеді:</v>
      </c>
      <c r="HM14" s="29" t="str">
        <f>IF('Мектепалды сыныбы'!HM14=1,МАС!HN11, IF('Мектепалды сыныбы'!HM14&lt;=0, " "))</f>
        <v xml:space="preserve"> </v>
      </c>
      <c r="HN14" s="29" t="str">
        <f>IF('Мектепалды сыныбы'!HN14=1,МАС!HO11, IF('Мектепалды сыныбы'!HN14&lt;=0, " "))</f>
        <v xml:space="preserve"> </v>
      </c>
      <c r="HO14" s="29" t="str">
        <f>IF('Мектепалды сыныбы'!HO14=1,МАС!HP11, IF('Мектепалды сыныбы'!HO14&lt;=0, " "))</f>
        <v>шығарманың жеке фрагменттерін (кіріспе, қайырмасы, соңы) ажыратуға тырысады</v>
      </c>
      <c r="HP14" s="29" t="str">
        <f>IF('Мектепалды сыныбы'!HP14=1,МАС!HQ11, IF('Мектепалды сыныбы'!HP14&lt;=0, " "))</f>
        <v xml:space="preserve"> </v>
      </c>
      <c r="HQ14" s="29" t="str">
        <f>IF('Мектепалды сыныбы'!HQ14=1,МАС!HR11, IF('Мектепалды сыныбы'!HQ14&lt;=0, " "))</f>
        <v xml:space="preserve"> </v>
      </c>
      <c r="HR14" s="29" t="str">
        <f>IF('Мектепалды сыныбы'!HR14=1,МАС!HS11, IF('Мектепалды сыныбы'!HR14&lt;=0, " "))</f>
        <v>музыкалық аспаптарда қарапайым әуендерді ішінара ойнайды</v>
      </c>
      <c r="HS14" s="29" t="str">
        <f>IF('Мектепалды сыныбы'!HS14=1,МАС!HT11, IF('Мектепалды сыныбы'!HS14&lt;=0, " "))</f>
        <v xml:space="preserve"> </v>
      </c>
      <c r="HT14" s="29" t="str">
        <f>IF('Мектепалды сыныбы'!HT14=1,МАС!HU11, IF('Мектепалды сыныбы'!HT14&lt;=0, " "))</f>
        <v xml:space="preserve"> </v>
      </c>
      <c r="HU14" s="29" t="str">
        <f>IF('Мектепалды сыныбы'!HU14=1,МАС!HV11, IF('Мектепалды сыныбы'!HU14&lt;=0, " "))</f>
        <v>әртүрлі сипаттағы әндерді өз бетінше және шығармашылықпен ішінара орындайды</v>
      </c>
      <c r="HV14" s="29" t="str">
        <f>IF('Мектепалды сыныбы'!HV14=1,МАС!HW11, IF('Мектепалды сыныбы'!HV14&lt;=0, " "))</f>
        <v xml:space="preserve"> </v>
      </c>
      <c r="HW14" s="29" t="str">
        <f>IF('Мектепалды сыныбы'!HW14=1,МАС!HX11, IF('Мектепалды сыныбы'!HW14&lt;=0, " "))</f>
        <v xml:space="preserve"> </v>
      </c>
      <c r="HX14" s="29" t="str">
        <f>IF('Мектепалды сыныбы'!HX14=1,МАС!HY11, IF('Мектепалды сыныбы'!HX14&lt;=0, " "))</f>
        <v>музыканың сипатына сәйкес қимылдарды орындауға талпынады</v>
      </c>
      <c r="HY14" s="29" t="str">
        <f>IF('Мектепалды сыныбы'!HY14=1,МАС!HZ11, IF('Мектепалды сыныбы'!HY14&lt;=0, " "))</f>
        <v xml:space="preserve"> </v>
      </c>
      <c r="HZ14" s="29" t="str">
        <f>IF('Мектепалды сыныбы'!HZ14=1,МАС!IA11, IF('Мектепалды сыныбы'!HZ14&lt;=0, " "))</f>
        <v xml:space="preserve"> </v>
      </c>
      <c r="IA14" s="29" t="str">
        <f>IF('Мектепалды сыныбы'!IA14=1,МАС!IB11, IF('Мектепалды сыныбы'!IA14&lt;=0, " "))</f>
        <v>өз күші мен мүмкіндіктеріне сенімділігі жоқ, еңбекқорлық пен жауапкершіліктің маңызын түсінеді</v>
      </c>
      <c r="IB14" s="29" t="str">
        <f>IF('Мектепалды сыныбы'!IB14=1,МАС!IC11, IF('Мектепалды сыныбы'!IB14&lt;=0, " "))</f>
        <v xml:space="preserve"> </v>
      </c>
      <c r="IC14" s="29" t="str">
        <f>IF('Мектепалды сыныбы'!IC14=1,МАС!ID11, IF('Мектепалды сыныбы'!IC14&lt;=0, " "))</f>
        <v xml:space="preserve"> </v>
      </c>
      <c r="ID14" s="29" t="str">
        <f>IF('Мектепалды сыныбы'!ID14=1,МАС!IE11, IF('Мектепалды сыныбы'!ID14&lt;=0, " "))</f>
        <v>туыстық байланыстарды ішінара түсінеді, үлкендерді сыйлайды, кішіге қамқорлық танытады</v>
      </c>
      <c r="IE14" s="29" t="str">
        <f>IF('Мектепалды сыныбы'!IE14=1,МАС!IF11, IF('Мектепалды сыныбы'!IE14&lt;=0, " "))</f>
        <v xml:space="preserve"> </v>
      </c>
      <c r="IF14" s="29" t="str">
        <f>IF('Мектепалды сыныбы'!IF14=1,МАС!IG11, IF('Мектепалды сыныбы'!IF14&lt;=0, " "))</f>
        <v xml:space="preserve"> </v>
      </c>
      <c r="IG14" s="29" t="str">
        <f>IF('Мектепалды сыныбы'!IG14=1,МАС!IH11, IF('Мектепалды сыныбы'!IG14&lt;=0, " "))</f>
        <v>өз ойын түсінікті жеткізуге және өзінің пікірін айтуға талпынады</v>
      </c>
      <c r="IH14" s="29" t="str">
        <f>IF('Мектепалды сыныбы'!IH14=1,МАС!II11, IF('Мектепалды сыныбы'!IH14&lt;=0, " "))</f>
        <v xml:space="preserve"> </v>
      </c>
      <c r="II14" s="29" t="str">
        <f>IF('Мектепалды сыныбы'!II14=1,МАС!IJ11, IF('Мектепалды сыныбы'!II14&lt;=0, " "))</f>
        <v xml:space="preserve"> </v>
      </c>
      <c r="IJ14" s="29" t="str">
        <f>IF('Мектепалды сыныбы'!IJ14=1,МАС!IK11, IF('Мектепалды сыныбы'!IJ14&lt;=0, " "))</f>
        <v>арнайы көлік құралдарының қолданылуын, жол қозғалысының қарапайым ережелерін ішінара біледі:</v>
      </c>
      <c r="IK14" s="29" t="str">
        <f>IF('Мектепалды сыныбы'!IK14=1,МАС!IL11, IF('Мектепалды сыныбы'!IK14&lt;=0, " "))</f>
        <v xml:space="preserve"> </v>
      </c>
      <c r="IL14" s="29" t="str">
        <f>IF('Мектепалды сыныбы'!IL14=1,МАС!IM11, IF('Мектепалды сыныбы'!IL14&lt;=0, " "))</f>
        <v xml:space="preserve"> </v>
      </c>
      <c r="IM14" s="29" t="str">
        <f>IF('Мектепалды сыныбы'!IM14=1,МАС!IN11, IF('Мектепалды сыныбы'!IM14&lt;=0,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4" s="29" t="str">
        <f>IF('Мектепалды сыныбы'!IN14=1,МАС!IO11, IF('Мектепалды сыныбы'!IN14&lt;=0, " "))</f>
        <v xml:space="preserve"> </v>
      </c>
      <c r="IO14" s="29" t="str">
        <f>IF('Мектепалды сыныбы'!IO14=1,МАС!IP11, IF('Мектепалды сыныбы'!IO14&lt;=0, " "))</f>
        <v xml:space="preserve"> </v>
      </c>
      <c r="IP14" s="29" t="str">
        <f>IF('Мектепалды сыныбы'!IP14=1,МАС!IQ11, IF('Мектепалды сыныбы'!IP14&lt;=0,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4" s="29" t="str">
        <f>IF('Мектепалды сыныбы'!IQ14=1,МАС!IR11, IF('Мектепалды сыныбы'!IQ14&lt;=0, " "))</f>
        <v xml:space="preserve"> </v>
      </c>
      <c r="IR14" s="29" t="str">
        <f>IF('Мектепалды сыныбы'!IR14=1,МАС!IS11, IF('Мектепалды сыныбы'!IR14&lt;=0, " "))</f>
        <v xml:space="preserve"> </v>
      </c>
      <c r="IS14" s="29" t="str">
        <f>IF('Мектепалды сыныбы'!IS14=1,МАС!IT11, IF('Мектепалды сыныбы'!IS14&lt;=0,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4" s="29" t="str">
        <f>IF('Мектепалды сыныбы'!IT14=1,МАС!IU11, IF('Мектепалды сыныбы'!IT14&lt;=0, " "))</f>
        <v xml:space="preserve"> </v>
      </c>
    </row>
    <row r="15" spans="1:254" ht="15.95" customHeight="1">
      <c r="A15" s="30">
        <v>7</v>
      </c>
      <c r="B15" s="30"/>
      <c r="C15" s="29" t="str">
        <f>IF('Мектепалды сыныбы'!C15=1,МАС!D12, IF('Мектепалды сыныбы'!C15&lt;=0, " "))</f>
        <v xml:space="preserve"> </v>
      </c>
      <c r="D15" s="29" t="str">
        <f>IF('Мектепалды сыныбы'!D15=1,МАС!E12, IF('Мектепалды сыныбы'!D15&lt;=0,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5" s="29" t="str">
        <f>IF('Мектепалды сыныбы'!E15=1,МАС!F12, IF('Мектепалды сыныбы'!E15&lt;=0, " "))</f>
        <v xml:space="preserve"> </v>
      </c>
      <c r="F15" s="29" t="str">
        <f>IF('Мектепалды сыныбы'!F15=1,МАС!G12, IF('Мектепалды сыныбы'!F15&lt;=0, " "))</f>
        <v xml:space="preserve"> </v>
      </c>
      <c r="G15" s="29" t="str">
        <f>IF('Мектепалды сыныбы'!G15=1,МАС!H12, IF('Мектепалды сыныбы'!G15&lt;=0, " "))</f>
        <v>әртүрлі жылдамдықпен – баяу, жылдам, орташа қарқынмен тоқтамай жүгіруге тырысады</v>
      </c>
      <c r="H15" s="29" t="str">
        <f>IF('Мектепалды сыныбы'!H15=1,МАС!I12, IF('Мектепалды сыныбы'!H15&lt;=0, " "))</f>
        <v xml:space="preserve"> </v>
      </c>
      <c r="I15" s="29" t="str">
        <f>IF('Мектепалды сыныбы'!I15=1,МАС!J12, IF('Мектепалды сыныбы'!I15&lt;=0, " "))</f>
        <v xml:space="preserve"> </v>
      </c>
      <c r="J15" s="29" t="str">
        <f>IF('Мектепалды сыныбы'!J15=1,МАС!K12, IF('Мектепалды сыныбы'!J15&lt;=0, " "))</f>
        <v>ұлттық қимылды ойындар, жарыс элементтері бар ойындар мен эстафеталық ойындарға қатысуға тырысады</v>
      </c>
      <c r="K15" s="29" t="str">
        <f>IF('Мектепалды сыныбы'!K15=1,МАС!L12, IF('Мектепалды сыныбы'!K15&lt;=0, " "))</f>
        <v xml:space="preserve"> </v>
      </c>
      <c r="L15" s="29" t="str">
        <f>IF('Мектепалды сыныбы'!L15=1,МАС!M12, IF('Мектепалды сыныбы'!L15&lt;=0, " "))</f>
        <v xml:space="preserve"> </v>
      </c>
      <c r="M15" s="29" t="str">
        <f>IF('Мектепалды сыныбы'!M15=1,МАС!N12, IF('Мектепалды сыныбы'!M15&lt;=0, " "))</f>
        <v>спорттық ойындар мен жаттығуларда ішінара белсенділік танытады</v>
      </c>
      <c r="N15" s="29" t="str">
        <f>IF('Мектепалды сыныбы'!N15=1,МАС!O12, IF('Мектепалды сыныбы'!N15&lt;=0, " "))</f>
        <v xml:space="preserve"> </v>
      </c>
      <c r="O15" s="29" t="str">
        <f>IF('Мектепалды сыныбы'!O15=1,МАС!P12, IF('Мектепалды сыныбы'!O15&lt;=0, " "))</f>
        <v xml:space="preserve"> </v>
      </c>
      <c r="P15" s="29" t="str">
        <f>IF('Мектепалды сыныбы'!P15=1,МАС!Q12, IF('Мектепалды сыныбы'!P15&lt;=0, " "))</f>
        <v>гигиеналық шараларды ішінара өз бетінше орындайды</v>
      </c>
      <c r="Q15" s="29" t="str">
        <f>IF('Мектепалды сыныбы'!Q15=1,МАС!R12, IF('Мектепалды сыныбы'!Q15&lt;=0, " "))</f>
        <v xml:space="preserve"> </v>
      </c>
      <c r="R15" s="29" t="str">
        <f>IF('Мектепалды сыныбы'!R15=1,МАС!S12, IF('Мектепалды сыныбы'!R15&lt;=0, " "))</f>
        <v xml:space="preserve"> </v>
      </c>
      <c r="S15" s="29" t="str">
        <f>IF('Мектепалды сыныбы'!S15=1,МАС!T12, IF('Мектепалды сыныбы'!S15&lt;=0, " "))</f>
        <v>өзіне – өзі қызмет көрсету және киіміне күтім жасау дағдыларын ішінара  біледі</v>
      </c>
      <c r="T15" s="29" t="str">
        <f>IF('Мектепалды сыныбы'!T15=1,МАС!U12, IF('Мектепалды сыныбы'!T15&lt;=0, " "))</f>
        <v xml:space="preserve"> </v>
      </c>
      <c r="U15" s="29" t="str">
        <f>IF('Мектепалды сыныбы'!U15=1,МАС!V12, IF('Мектепалды сыныбы'!U15&lt;=0, " "))</f>
        <v xml:space="preserve"> </v>
      </c>
      <c r="V15" s="29" t="str">
        <f>IF('Мектепалды сыныбы'!V15=1,МАС!W12, IF('Мектепалды сыныбы'!V15&lt;=0, " "))</f>
        <v xml:space="preserve">салауатты өмір салтының құндылығын түсінуге талпынады          </v>
      </c>
      <c r="W15" s="29" t="str">
        <f>IF('Мектепалды сыныбы'!W15=1,МАС!X12, IF('Мектепалды сыныбы'!W15&lt;=0, " "))</f>
        <v xml:space="preserve"> </v>
      </c>
      <c r="X15" s="29" t="str">
        <f>IF('Мектепалды сыныбы'!X15=1,МАС!Y12, IF('Мектепалды сыныбы'!X15&lt;=0, " "))</f>
        <v xml:space="preserve"> </v>
      </c>
      <c r="Y15" s="29" t="str">
        <f>IF('Мектепалды сыныбы'!Y15=1,МАС!Z12, IF('Мектепалды сыныбы'!Y15&lt;=0, " "))</f>
        <v>сөздерге ішінара дыбыстық талдау жасай алады</v>
      </c>
      <c r="Z15" s="29" t="str">
        <f>IF('Мектепалды сыныбы'!Z15=1,МАС!AA12, IF('Мектепалды сыныбы'!Z15&lt;=0, " "))</f>
        <v xml:space="preserve"> </v>
      </c>
      <c r="AA15" s="29" t="str">
        <f>IF('Мектепалды сыныбы'!AA15=1,МАС!AB12, IF('Мектепалды сыныбы'!AA15&lt;=0, " "))</f>
        <v xml:space="preserve"> </v>
      </c>
      <c r="AB15" s="29" t="str">
        <f>IF('Мектепалды сыныбы'!AB15=1,МАС!AC12, IF('Мектепалды сыныбы'!AB15&lt;=0,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5" s="29" t="str">
        <f>IF('Мектепалды сыныбы'!AC15=1,МАС!AD12, IF('Мектепалды сыныбы'!AC15&lt;=0, " "))</f>
        <v xml:space="preserve"> </v>
      </c>
      <c r="AD15" s="29" t="str">
        <f>IF('Мектепалды сыныбы'!AD15=1,МАС!AE12, IF('Мектепалды сыныбы'!AD15&lt;=0, " "))</f>
        <v xml:space="preserve"> </v>
      </c>
      <c r="AE15" s="29" t="str">
        <f>IF('Мектепалды сыныбы'!AE15=1,МАС!AF12, IF('Мектепалды сыныбы'!AE15&lt;=0, " "))</f>
        <v>зат есімдерді сан есімдермен және сын есімдерді зат есімдермен ішінара байланыстырып айтады</v>
      </c>
      <c r="AF15" s="29" t="str">
        <f>IF('Мектепалды сыныбы'!AF15=1,МАС!AG12, IF('Мектепалды сыныбы'!AF15&lt;=0, " "))</f>
        <v xml:space="preserve"> </v>
      </c>
      <c r="AG15" s="29" t="str">
        <f>IF('Мектепалды сыныбы'!AG16=1,МАС!AH12, IF('Мектепалды сыныбы'!AG16&lt;=0, " "))</f>
        <v>әңгімелесушіні мұқият тыңдап, сұрақтарды дұрыс қояды және қойылған сұрақтарға қысқаша немесе толық жауап береді</v>
      </c>
      <c r="AH15" s="29" t="str">
        <f>IF('Мектепалды сыныбы'!AH15=1,МАС!AI12, IF('Мектепалды сыныбы'!AH15&lt;=0, " "))</f>
        <v>әңгімелесушіні мұқият тыңдап, сұрақтарды дұрыс қояды және қойылған сұрақтарға қысқаша  жауап береді</v>
      </c>
      <c r="AI15" s="29" t="str">
        <f>IF('Мектепалды сыныбы'!AI15=1,МАС!AJ12, IF('Мектепалды сыныбы'!AI15&lt;=0, " "))</f>
        <v xml:space="preserve"> </v>
      </c>
      <c r="AJ15" s="29" t="str">
        <f>IF('Мектепалды сыныбы'!AJ15=1,МАС!AK12, IF('Мектепалды сыныбы'!AJ15&lt;=0, " "))</f>
        <v xml:space="preserve"> </v>
      </c>
      <c r="AK15" s="29" t="str">
        <f>IF('Мектепалды сыныбы'!AK15=1,МАС!AL12, IF('Мектепалды сыныбы'!AK15&lt;=0, " "))</f>
        <v>бақылаулар мен сюжеттік суреттер бойынша ішінара әңгімелер құрастырады</v>
      </c>
      <c r="AL15" s="29" t="str">
        <f>IF('Мектепалды сыныбы'!AL15=1,МАС!AM12, IF('Мектепалды сыныбы'!AL15&lt;=0, " "))</f>
        <v xml:space="preserve"> </v>
      </c>
      <c r="AM15" s="29" t="str">
        <f>IF('Мектепалды сыныбы'!AM15=1,МАС!AN12, IF('Мектепалды сыныбы'!AM15&lt;=0, " "))</f>
        <v xml:space="preserve"> </v>
      </c>
      <c r="AN15" s="29" t="str">
        <f>IF('Мектепалды сыныбы'!AN15=1,МАС!AO12, IF('Мектепалды сыныбы'!AN15&lt;=0, " "))</f>
        <v>әңгімелерді бірізді ішінара айта алады</v>
      </c>
      <c r="AO15" s="29" t="str">
        <f>IF('Мектепалды сыныбы'!AO15=1,МАС!AP12, IF('Мектепалды сыныбы'!AO15&lt;=0, " "))</f>
        <v xml:space="preserve"> </v>
      </c>
      <c r="AP15" s="29" t="str">
        <f>IF('Мектепалды сыныбы'!AP15=1,МАС!AQ12, IF('Мектепалды сыныбы'!AP15&lt;=0, " "))</f>
        <v xml:space="preserve"> </v>
      </c>
      <c r="AQ15" s="29" t="str">
        <f>IF('Мектепалды сыныбы'!AQ15=1,МАС!AR12, IF('Мектепалды сыныбы'!AQ15&lt;=0, " "))</f>
        <v>әңгімелесу кезінде өзін мәдениетті, әдепті ұстауға тырысады</v>
      </c>
      <c r="AR15" s="29" t="str">
        <f>IF('Мектепалды сыныбы'!AR15=1,МАС!AS12, IF('Мектепалды сыныбы'!AR15&lt;=0, " "))</f>
        <v xml:space="preserve"> </v>
      </c>
      <c r="AS15" s="29" t="str">
        <f>IF('Мектепалды сыныбы'!AS15=1,МАС!AT12, IF('Мектепалды сыныбы'!AS15&lt;=0, " "))</f>
        <v xml:space="preserve"> </v>
      </c>
      <c r="AT15" s="29" t="str">
        <f>IF('Мектепалды сыныбы'!AT15=1,МАС!AU12, IF('Мектепалды сыныбы'!AT15&lt;=0, " "))</f>
        <v>себеп-салдарлық байланыстарды, әдеби жанрларды ішінара ажыратады</v>
      </c>
      <c r="AU15" s="29" t="str">
        <f>IF('Мектепалды сыныбы'!AU15=1,МАС!AV12, IF('Мектепалды сыныбы'!AU15&lt;=0, " "))</f>
        <v xml:space="preserve"> </v>
      </c>
      <c r="AV15" s="29" t="str">
        <f>IF('Мектепалды сыныбы'!AV15=1,МАС!AW12, IF('Мектепалды сыныбы'!AV15&lt;=0, " "))</f>
        <v xml:space="preserve"> </v>
      </c>
      <c r="AW15" s="29" t="str">
        <f>IF('Мектепалды сыныбы'!AW15=1,МАС!AX12, IF('Мектепалды сыныбы'!AW15&lt;=0, " "))</f>
        <v>өлеңдерді мәнерлеп, ішінара интонациямен оқиды</v>
      </c>
      <c r="AX15" s="29" t="str">
        <f>IF('Мектепалды сыныбы'!AX15=1,МАС!AY12, IF('Мектепалды сыныбы'!AX15&lt;=0, " "))</f>
        <v xml:space="preserve"> </v>
      </c>
      <c r="AY15" s="29" t="str">
        <f>IF('Мектепалды сыныбы'!AY15=1,МАС!AZ12, IF('Мектепалды сыныбы'!AY15&lt;=0, " "))</f>
        <v xml:space="preserve"> </v>
      </c>
      <c r="AZ15" s="29" t="str">
        <f>IF('Мектепалды сыныбы'!AZ15=1,МАС!BA12, IF('Мектепалды сыныбы'!AZ15&lt;=0, " "))</f>
        <v>мазмұнның бірізділігін сақтай отырып, шығарма мазмұнын ішінара қайталап айтады</v>
      </c>
      <c r="BA15" s="29" t="str">
        <f>IF('Мектепалды сыныбы'!BA15=1,МАС!BB12, IF('Мектепалды сыныбы'!BA15&lt;=0, " "))</f>
        <v xml:space="preserve"> </v>
      </c>
      <c r="BB15" s="29" t="str">
        <f>IF('Мектепалды сыныбы'!BB15=1,МАС!BC12, IF('Мектепалды сыныбы'!BB15&lt;=0, " "))</f>
        <v xml:space="preserve"> </v>
      </c>
      <c r="BC15" s="29" t="str">
        <f>IF('Мектепалды сыныбы'!BC15=1,МАС!BD12, IF('Мектепалды сыныбы'!BC15&lt;=0, " "))</f>
        <v>ішінара рөлдерде кейіпкердің көңіл күйі мен мінезін, бейненің қимылын, интонациясы мен мимикасын береді</v>
      </c>
      <c r="BD15" s="29" t="str">
        <f>IF('Мектепалды сыныбы'!BD15=1,МАС!BE12, IF('Мектепалды сыныбы'!BD15&lt;=0, " "))</f>
        <v xml:space="preserve"> </v>
      </c>
      <c r="BE15" s="29" t="str">
        <f>IF('Мектепалды сыныбы'!BE15=1,МАС!BF12, IF('Мектепалды сыныбы'!BE15&lt;=0, " "))</f>
        <v xml:space="preserve"> </v>
      </c>
      <c r="BF15" s="29" t="str">
        <f>IF('Мектепалды сыныбы'!BF15=1,МАС!BG12, IF('Мектепалды сыныбы'!BF15&lt;=0, " "))</f>
        <v>қойылымдағы өзінің рөлін мәнерлі, ішінара дербес орындайды</v>
      </c>
      <c r="BG15" s="29" t="str">
        <f>IF('Мектепалды сыныбы'!BG15=1,МАС!BH12, IF('Мектепалды сыныбы'!BG15&lt;=0, " "))</f>
        <v xml:space="preserve"> </v>
      </c>
      <c r="BH15" s="29" t="str">
        <f>IF('Мектепалды сыныбы'!BH15=1,МАС!BI12, IF('Мектепалды сыныбы'!BH15&lt;=0, " "))</f>
        <v xml:space="preserve"> </v>
      </c>
      <c r="BI15" s="29" t="str">
        <f>IF('Мектепалды сыныбы'!BI15=1,МАС!BJ12, IF('Мектепалды сыныбы'!BI15&lt;=0, " "))</f>
        <v>түрлі дереккөздерден алған ақпараттарымен, әсерлерімен ішінара бөліседі</v>
      </c>
      <c r="BJ15" s="29" t="str">
        <f>IF('Мектепалды сыныбы'!BJ15=1,МАС!BK12, IF('Мектепалды сыныбы'!BJ15&lt;=0, " "))</f>
        <v xml:space="preserve"> </v>
      </c>
      <c r="BK15" s="29" t="str">
        <f>IF('Мектепалды сыныбы'!BK15=1,МАС!BL12, IF('Мектепалды сыныбы'!BK15&lt;=0, " "))</f>
        <v xml:space="preserve"> </v>
      </c>
      <c r="BL15" s="29" t="str">
        <f>IF('Мектепалды сыныбы'!BL15=1,МАС!BM12, IF('Мектепалды сыныбы'!BL15&lt;=0, " "))</f>
        <v>айналасында болып жатқан оқиғаларға өзінің көзқарасын ішінара білдіреді</v>
      </c>
      <c r="BM15" s="29" t="str">
        <f>IF('Мектепалды сыныбы'!BM15=1,МАС!BN12, IF('Мектепалды сыныбы'!BM15&lt;=0, " "))</f>
        <v xml:space="preserve"> </v>
      </c>
      <c r="BN15" s="29" t="str">
        <f>IF('Мектепалды сыныбы'!BN15=1,МАС!BO12, IF('Мектепалды сыныбы'!BN15&lt;=0, " "))</f>
        <v xml:space="preserve"> </v>
      </c>
      <c r="BO15" s="29" t="str">
        <f>IF('Мектепалды сыныбы'!BO15=1,МАС!BP12, IF('Мектепалды сыныбы'!BO15&lt;=0,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5" s="29" t="str">
        <f>IF('Мектепалды сыныбы'!BP15=1,МАС!BQ12, IF('Мектепалды сыныбы'!BP15&lt;=0, " "))</f>
        <v xml:space="preserve"> </v>
      </c>
      <c r="BQ15" s="29" t="str">
        <f>IF('Мектепалды сыныбы'!BQ15=1,МАС!BR12, IF('Мектепалды сыныбы'!BQ15&lt;=0, " "))</f>
        <v xml:space="preserve"> </v>
      </c>
      <c r="BR15" s="29" t="str">
        <f>IF('Мектепалды сыныбы'!BR15=1,МАС!BS12, IF('Мектепалды сыныбы'!BR15&lt;=0, " "))</f>
        <v>барлық дыбыстарды анық айтады,  дауысты және дауыссыз дыбыстарын кейбіреуін ажыратады</v>
      </c>
      <c r="BS15" s="29" t="str">
        <f>IF('Мектепалды сыныбы'!BS15=1,МАС!BT12, IF('Мектепалды сыныбы'!BS15&lt;=0, " "))</f>
        <v xml:space="preserve"> </v>
      </c>
      <c r="BT15" s="29" t="str">
        <f>IF('Мектепалды сыныбы'!BT15=1,МАС!BU12, IF('Мектепалды сыныбы'!BT15&lt;=0, " "))</f>
        <v xml:space="preserve"> </v>
      </c>
      <c r="BU15" s="29" t="str">
        <f>IF('Мектепалды сыныбы'!BU15=1,МАС!BV12, IF('Мектепалды сыныбы'!BU15&lt;=0, " "))</f>
        <v>берілген буынға ішінара сөз құрастырады</v>
      </c>
      <c r="BV15" s="29" t="str">
        <f>IF('Мектепалды сыныбы'!BV15=1,МАС!BW12, IF('Мектепалды сыныбы'!BV15&lt;=0, " "))</f>
        <v xml:space="preserve"> </v>
      </c>
      <c r="BW15" s="29" t="str">
        <f>IF('Мектепалды сыныбы'!BW15=1,МАС!BX12, IF('Мектепалды сыныбы'!BW15&lt;=0, " "))</f>
        <v xml:space="preserve"> </v>
      </c>
      <c r="BX15" s="29" t="str">
        <f>IF('Мектепалды сыныбы'!BX15=1,МАС!BY12, IF('Мектепалды сыныбы'!BX15&lt;=0, " "))</f>
        <v>берілген сөздерден ішінара жай сөйлемдер құрастырады</v>
      </c>
      <c r="BY15" s="29" t="str">
        <f>IF('Мектепалды сыныбы'!BY15=1,МАС!BZ12, IF('Мектепалды сыныбы'!BY15&lt;=0, " "))</f>
        <v xml:space="preserve"> </v>
      </c>
      <c r="BZ15" s="29" t="str">
        <f>IF('Мектепалды сыныбы'!BZ15=1,МАС!CA12, IF('Мектепалды сыныбы'!BZ15&lt;=0, " "))</f>
        <v xml:space="preserve"> </v>
      </c>
      <c r="CA15" s="29" t="str">
        <f>IF('Мектепалды сыныбы'!CA15=1,МАС!CB12, IF('Мектепалды сыныбы'!CA15&lt;=0, " "))</f>
        <v>қаламды дұрыс ұстауға тырысады</v>
      </c>
      <c r="CB15" s="29" t="str">
        <f>IF('Мектепалды сыныбы'!CB15=1,МАС!CC12, IF('Мектепалды сыныбы'!CB15&lt;=0, " "))</f>
        <v xml:space="preserve"> </v>
      </c>
      <c r="CC15" s="29" t="str">
        <f>IF('Мектепалды сыныбы'!CC15=1,МАС!CD12, IF('Мектепалды сыныбы'!CC15&lt;=0, " "))</f>
        <v xml:space="preserve"> </v>
      </c>
      <c r="CD15" s="29" t="str">
        <f>IF('Мектепалды сыныбы'!CD15=1,МАС!CE12, IF('Мектепалды сыныбы'!CD15&lt;=0, " "))</f>
        <v>ішінара сызықтарды салады</v>
      </c>
      <c r="CE15" s="29" t="str">
        <f>IF('Мектепалды сыныбы'!CE15=1,МАС!CF12, IF('Мектепалды сыныбы'!CE15&lt;=0, " "))</f>
        <v xml:space="preserve"> </v>
      </c>
      <c r="CF15" s="29" t="str">
        <f>IF('Мектепалды сыныбы'!CF15=1,МАС!CG12, IF('Мектепалды сыныбы'!CF15&lt;=0, " "))</f>
        <v xml:space="preserve"> </v>
      </c>
      <c r="CG15" s="29" t="str">
        <f>IF('Мектепалды сыныбы'!CG15=1,МАС!CH12, IF('Мектепалды сыныбы'!CG15&lt;=0, " "))</f>
        <v>жазу парағында бағдарлауға тырысады, жазу жолы мен жоларалық кеңістікті ішінара ажыратады</v>
      </c>
      <c r="CH15" s="29" t="str">
        <f>IF('Мектепалды сыныбы'!CH15=1,МАС!CI12, IF('Мектепалды сыныбы'!CH15&lt;=0, " "))</f>
        <v xml:space="preserve"> </v>
      </c>
      <c r="CI15" s="29" t="str">
        <f>IF('Мектепалды сыныбы'!CI15=1,МАС!CJ12, IF('Мектепалды сыныбы'!CI15&lt;=0, " "))</f>
        <v xml:space="preserve"> </v>
      </c>
      <c r="CJ15" s="29" t="str">
        <f>IF('Мектепалды сыныбы'!CJ15=1,МАС!CK12, IF('Мектепалды сыныбы'!CJ15&lt;=0, " "))</f>
        <v>қазақ тіліне тән ә, ө, қ, ү, ұ, і, ғ, ң, һ дыбыстарын, осы дыбыстардан тұратын кейбір сөздерді анық айта алмайды</v>
      </c>
      <c r="CK15" s="29" t="str">
        <f>IF('Мектепалды сыныбы'!CK15=1,МАС!CL12, IF('Мектепалды сыныбы'!CK15&lt;=0, " "))</f>
        <v xml:space="preserve"> </v>
      </c>
      <c r="CL15" s="29" t="str">
        <f>IF('Мектепалды сыныбы'!CL15=1,МАС!CM12, IF('Мектепалды сыныбы'!CL15&lt;=0, " "))</f>
        <v xml:space="preserve"> </v>
      </c>
      <c r="CM15" s="29" t="str">
        <f>IF('Мектепалды сыныбы'!CM15=1,МАС!CN12, IF('Мектепалды сыныбы'!CM15&lt;=0, " "))</f>
        <v xml:space="preserve"> өлеңдер, санамақтар, жаңылтпаштар, тақпақтарды ішінара жатқа айтады</v>
      </c>
      <c r="CN15" s="29" t="str">
        <f>IF('Мектепалды сыныбы'!CN15=1,МАС!CO12, IF('Мектепалды сыныбы'!CN15&lt;=0, " "))</f>
        <v xml:space="preserve"> </v>
      </c>
      <c r="CO15" s="29" t="str">
        <f>IF('Мектепалды сыныбы'!CO15=1,МАС!CP12, IF('Мектепалды сыныбы'!CO15&lt;=0, " "))</f>
        <v xml:space="preserve"> </v>
      </c>
      <c r="CP15" s="29" t="str">
        <f>IF('Мектепалды сыныбы'!CP15=1,МАС!CQ12, IF('Мектепалды сыныбы'!CP15&lt;=0, " "))</f>
        <v>әңгімелесушіге сұрақтарды дұрыс қояды, оған қысқа және толық нақты жауап беруге тырысады</v>
      </c>
      <c r="CQ15" s="29" t="str">
        <f>IF('Мектепалды сыныбы'!CQ15=1,МАС!CR12, IF('Мектепалды сыныбы'!CQ15&lt;=0, " "))</f>
        <v xml:space="preserve"> </v>
      </c>
      <c r="CR15" s="29" t="str">
        <f>IF('Мектепалды сыныбы'!CR15=1,МАС!CS12, IF('Мектепалды сыныбы'!CR15&lt;=0, " "))</f>
        <v xml:space="preserve"> </v>
      </c>
      <c r="CS15" s="29" t="str">
        <f>IF('Мектепалды сыныбы'!CS15=1,МАС!CT12, IF('Мектепалды сыныбы'!CS15&lt;=0, " "))</f>
        <v>тыңдалған көркем шығарма мазмұнын ретімен, ішінара жүйелі түрде жеткізеді</v>
      </c>
      <c r="CT15" s="29" t="str">
        <f>IF('Мектепалды сыныбы'!CT15=1,МАС!CU12, IF('Мектепалды сыныбы'!CT15&lt;=0, " "))</f>
        <v xml:space="preserve"> </v>
      </c>
      <c r="CU15" s="29" t="str">
        <f>IF('Мектепалды сыныбы'!CU15=1,МАС!CV12, IF('Мектепалды сыныбы'!CU15&lt;=0, " "))</f>
        <v xml:space="preserve"> </v>
      </c>
      <c r="CV15" s="29" t="str">
        <f>IF('Мектепалды сыныбы'!CV15=1,МАС!CW12, IF('Мектепалды сыныбы'!CV15&lt;=0, " "))</f>
        <v>бір-бірімен ішінара диалог құрады</v>
      </c>
      <c r="CW15" s="29" t="str">
        <f>IF('Мектепалды сыныбы'!CW15=1,МАС!CX12, IF('Мектепалды сыныбы'!CW15&lt;=0, " "))</f>
        <v xml:space="preserve"> </v>
      </c>
      <c r="CX15" s="29" t="str">
        <f>IF('Мектепалды сыныбы'!CX15=1,МАС!CY12, IF('Мектепалды сыныбы'!CX15&lt;=0, " "))</f>
        <v xml:space="preserve"> </v>
      </c>
      <c r="CY15" s="29" t="str">
        <f>IF('Мектепалды сыныбы'!CY15=1,МАС!CZ12, IF('Мектепалды сыныбы'!CY15&lt;=0, " "))</f>
        <v>өзінің тәжірибесіне сүйеніп, суреттер бойынша әңгіме құрастыруға тырысады</v>
      </c>
      <c r="CZ15" s="29" t="str">
        <f>IF('Мектепалды сыныбы'!CZ15=1,МАС!DA12, IF('Мектепалды сыныбы'!CZ15&lt;=0, " "))</f>
        <v xml:space="preserve"> </v>
      </c>
      <c r="DA15" s="29" t="str">
        <f>IF('Мектепалды сыныбы'!DA15=1,МАС!DB12, IF('Мектепалды сыныбы'!DA15&lt;=0, " "))</f>
        <v xml:space="preserve"> </v>
      </c>
      <c r="DB15" s="29" t="str">
        <f>IF('Мектепалды сыныбы'!DB15=1,МАС!DC12, IF('Мектепалды сыныбы'!DB15&lt;=0, " "))</f>
        <v>ойыншықтар мен заттарды ішінара сипаттайды</v>
      </c>
      <c r="DC15" s="29" t="str">
        <f>IF('Мектепалды сыныбы'!DC15=1,МАС!DD12, IF('Мектепалды сыныбы'!DC15&lt;=0, " "))</f>
        <v xml:space="preserve"> </v>
      </c>
      <c r="DD15" s="29" t="str">
        <f>IF('Мектепалды сыныбы'!DD15=1,МАС!DE12, IF('Мектепалды сыныбы'!DD15&lt;=0, " "))</f>
        <v xml:space="preserve"> </v>
      </c>
      <c r="DE15" s="29" t="str">
        <f>IF('Мектепалды сыныбы'!DE15=1,МАС!DF12, IF('Мектепалды сыныбы'!DE15&lt;=0, " "))</f>
        <v>жиындарды бөліктерге ішінара бөледі және оларды қайта біріктіреді</v>
      </c>
      <c r="DF15" s="29" t="str">
        <f>IF('Мектепалды сыныбы'!DF15=1,МАС!DG12, IF('Мектепалды сыныбы'!DF15&lt;=0, " "))</f>
        <v xml:space="preserve"> </v>
      </c>
      <c r="DG15" s="29" t="str">
        <f>IF('Мектепалды сыныбы'!DG15=1,МАС!DH12, IF('Мектепалды сыныбы'!DG15&lt;=0, " "))</f>
        <v xml:space="preserve"> </v>
      </c>
      <c r="DH15" s="29" t="str">
        <f>IF('Мектепалды сыныбы'!DH15=1,МАС!DI12, IF('Мектепалды сыныбы'!DH15&lt;=0,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5" s="29" t="str">
        <f>IF('Мектепалды сыныбы'!DI15=1,МАС!DJ12, IF('Мектепалды сыныбы'!DI15&lt;=0, " "))</f>
        <v xml:space="preserve"> </v>
      </c>
      <c r="DJ15" s="29" t="str">
        <f>IF('Мектепалды сыныбы'!DJ15=1,МАС!DK12, IF('Мектепалды сыныбы'!DJ15&lt;=0, " "))</f>
        <v xml:space="preserve"> </v>
      </c>
      <c r="DK15" s="29" t="str">
        <f>IF('Мектепалды сыныбы'!DK15=1,МАС!DL12, IF('Мектепалды сыныбы'!DK15&lt;=0, " "))</f>
        <v>әртүрлі белгілері бойынша заттарды ішінара салыстыра алады (түсі, пішіні, өлшемі, материалы, қолданылуы)</v>
      </c>
      <c r="DL15" s="29" t="str">
        <f>IF('Мектепалды сыныбы'!DL15=1,МАС!DM12, IF('Мектепалды сыныбы'!DL15&lt;=0, " "))</f>
        <v xml:space="preserve"> </v>
      </c>
      <c r="DM15" s="29" t="str">
        <f>IF('Мектепалды сыныбы'!DM15=1,МАС!DN12, IF('Мектепалды сыныбы'!DM15&lt;=0, " "))</f>
        <v xml:space="preserve"> </v>
      </c>
      <c r="DN15" s="29" t="str">
        <f>IF('Мектепалды сыныбы'!DN15=1,МАС!DO12, IF('Мектепалды сыныбы'!DN15&lt;=0, " "))</f>
        <v>заттарды шамасына қарай өсу және кему ретімен ішінара орналастырады</v>
      </c>
      <c r="DO15" s="29" t="str">
        <f>IF('Мектепалды сыныбы'!DO15=1,МАС!DP12, IF('Мектепалды сыныбы'!DO15&lt;=0, " "))</f>
        <v xml:space="preserve"> </v>
      </c>
      <c r="DP15" s="29" t="str">
        <f>IF('Мектепалды сыныбы'!DP15=1,МАС!DQ12, IF('Мектепалды сыныбы'!DP15&lt;=0, " "))</f>
        <v xml:space="preserve"> </v>
      </c>
      <c r="DQ15" s="29" t="str">
        <f>IF('Мектепалды сыныбы'!DQ15=1,МАС!DR12, IF('Мектепалды сыныбы'!DQ15&lt;=0, " "))</f>
        <v>қағаз бетінде бағдарлай біледі, апта күндерін, жыл мезгілдері бойынша айларды ішінара атайды</v>
      </c>
      <c r="DR15" s="29" t="str">
        <f>IF('Мектепалды сыныбы'!DR15=1,МАС!DS12, IF('Мектепалды сыныбы'!DR15&lt;=0, " "))</f>
        <v xml:space="preserve"> </v>
      </c>
      <c r="DS15" s="29" t="str">
        <f>IF('Мектепалды сыныбы'!DS15=1,МАС!DT12, IF('Мектепалды сыныбы'!DS15&lt;=0, " "))</f>
        <v xml:space="preserve"> </v>
      </c>
      <c r="DT15" s="29" t="str">
        <f>IF('Мектепалды сыныбы'!DT15=1,МАС!DU12, IF('Мектепалды сыныбы'!DT15&lt;=0, " "))</f>
        <v>геометриялық пішіндерді (дөңгелек, сопақша, үшбұрыш, шаршы, тіктөртбұрыш) ішінара ажыратады және атайды</v>
      </c>
      <c r="DU15" s="29" t="str">
        <f>IF('Мектепалды сыныбы'!DU15=1,МАС!DV12, IF('Мектепалды сыныбы'!DU15&lt;=0, " "))</f>
        <v xml:space="preserve"> </v>
      </c>
      <c r="DV15" s="29" t="str">
        <f>IF('Мектепалды сыныбы'!DV15=1,МАС!DW12, IF('Мектепалды сыныбы'!DV15&lt;=0, " "))</f>
        <v xml:space="preserve"> </v>
      </c>
      <c r="DW15" s="29" t="str">
        <f>IF('Мектепалды сыныбы'!DW15=1,МАС!DX12, IF('Мектепалды сыныбы'!DW15&lt;=0, " "))</f>
        <v>түрлі сызықтарды ішінара салады</v>
      </c>
      <c r="DX15" s="29" t="str">
        <f>IF('Мектепалды сыныбы'!DX15=1,МАС!DY12, IF('Мектепалды сыныбы'!DX15&lt;=0, " "))</f>
        <v xml:space="preserve"> </v>
      </c>
      <c r="DY15" s="29" t="str">
        <f>IF('Мектепалды сыныбы'!DY15=1,МАС!DZ12, IF('Мектепалды сыныбы'!DY15&lt;=0, " "))</f>
        <v xml:space="preserve"> </v>
      </c>
      <c r="DZ15" s="29" t="str">
        <f>IF('Мектепалды сыныбы'!DZ15=1,МАС!EA12, IF('Мектепалды сыныбы'!DZ15&lt;=0, " "))</f>
        <v>тірі табиғат заттарының бейнелерін күрделі емес қимылдар мен қалыптар арқылы ішінара жеткізеді</v>
      </c>
      <c r="EA15" s="29" t="str">
        <f>IF('Мектепалды сыныбы'!EA15=1,МАС!EB12, IF('Мектепалды сыныбы'!EA15&lt;=0, " "))</f>
        <v xml:space="preserve"> </v>
      </c>
      <c r="EB15" s="29" t="str">
        <f>IF('Мектепалды сыныбы'!EB15=1,МАС!EC12, IF('Мектепалды сыныбы'!EB15&lt;=0, " "))</f>
        <v xml:space="preserve"> </v>
      </c>
      <c r="EC15" s="29" t="str">
        <f>IF('Мектепалды сыныбы'!EC15=1,МАС!ED12, IF('Мектепалды сыныбы'!EC15&lt;=0,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5" s="29" t="str">
        <f>IF('Мектепалды сыныбы'!ED15=1,МАС!EE12, IF('Мектепалды сыныбы'!ED15&lt;=0, " "))</f>
        <v xml:space="preserve"> </v>
      </c>
      <c r="EE15" s="29" t="str">
        <f>IF('Мектепалды сыныбы'!EE15=1,МАС!EF12, IF('Мектепалды сыныбы'!EE15&lt;=0, " "))</f>
        <v xml:space="preserve"> </v>
      </c>
      <c r="EF15" s="29" t="str">
        <f>IF('Мектепалды сыныбы'!EF15=1,МАС!EG12, IF('Мектепалды сыныбы'!EF15&lt;=0, " "))</f>
        <v>жаңа түстер (күлгін) және реңктерді (көк, қызғылт, қою жасыл) шығаруға тырысады</v>
      </c>
      <c r="EG15" s="29" t="str">
        <f>IF('Мектепалды сыныбы'!EG15=1,МАС!EH12, IF('Мектепалды сыныбы'!EG15&lt;=0, " "))</f>
        <v xml:space="preserve"> </v>
      </c>
      <c r="EH15" s="29" t="str">
        <f>IF('Мектепалды сыныбы'!EH15=1,МАС!EI12, IF('Мектепалды сыныбы'!EH15&lt;=0, " "))</f>
        <v xml:space="preserve"> </v>
      </c>
      <c r="EI15" s="29" t="str">
        <f>IF('Мектепалды сыныбы'!EI15=1,МАС!EJ12, IF('Мектепалды сыныбы'!EI15&lt;=0, " "))</f>
        <v>ұжыммен бірге жұмыс істейді, міндеттерді ішінара келісіп орындайды</v>
      </c>
      <c r="EJ15" s="29" t="str">
        <f>IF('Мектепалды сыныбы'!EJ15=1,МАС!EK12, IF('Мектепалды сыныбы'!EJ15&lt;=0, " "))</f>
        <v xml:space="preserve"> </v>
      </c>
      <c r="EK15" s="29" t="str">
        <f>IF('Мектепалды сыныбы'!EK15=1,МАС!EL12, IF('Мектепалды сыныбы'!EK15&lt;=0, " "))</f>
        <v xml:space="preserve"> </v>
      </c>
      <c r="EL15" s="29" t="str">
        <f>IF('Мектепалды сыныбы'!EL15=1,МАС!EM12, IF('Мектепалды сыныбы'!EL15&lt;=0, " "))</f>
        <v>қазақ оюларының элементтерін салады және олармен киімдерді, тұрмыстық заттарды ішінара безендіреді</v>
      </c>
      <c r="EM15" s="29" t="str">
        <f>IF('Мектепалды сыныбы'!EM15=1,МАС!EN12, IF('Мектепалды сыныбы'!EM15&lt;=0, " "))</f>
        <v xml:space="preserve"> </v>
      </c>
      <c r="EN15" s="29" t="str">
        <f>IF('Мектепалды сыныбы'!EN15=1,МАС!EO12, IF('Мектепалды сыныбы'!EN15&lt;=0, " "))</f>
        <v xml:space="preserve"> </v>
      </c>
      <c r="EO15" s="29" t="str">
        <f>IF('Мектепалды сыныбы'!EO15=1,МАС!EP12, IF('Мектепалды сыныбы'!EO15&lt;=0, " "))</f>
        <v>сюжеттік ішінара суреттерді салады:</v>
      </c>
      <c r="EP15" s="29" t="str">
        <f>IF('Мектепалды сыныбы'!EP15=1,МАС!EQ12, IF('Мектепалды сыныбы'!EP15&lt;=0, " "))</f>
        <v xml:space="preserve"> </v>
      </c>
      <c r="EQ15" s="29" t="str">
        <f>IF('Мектепалды сыныбы'!EQ15=1,МАС!ER12, IF('Мектепалды сыныбы'!EQ15&lt;=0, " "))</f>
        <v xml:space="preserve"> </v>
      </c>
      <c r="ER15" s="29" t="str">
        <f>IF('Мектепалды сыныбы'!ER15=1,МАС!ES12, IF('Мектепалды сыныбы'!ER15&lt;=0, " "))</f>
        <v>сурет салуда ұқыптылықты, қауіпсіздікті ішінара сақтайды:</v>
      </c>
      <c r="ES15" s="29" t="str">
        <f>IF('Мектепалды сыныбы'!ES15=1,МАС!ET12, IF('Мектепалды сыныбы'!ES15&lt;=0, " "))</f>
        <v xml:space="preserve"> </v>
      </c>
      <c r="ET15" s="29" t="str">
        <f>IF('Мектепалды сыныбы'!ET15=1,МАС!EU12, IF('Мектепалды сыныбы'!ET15&lt;=0, " "))</f>
        <v xml:space="preserve"> </v>
      </c>
      <c r="EU15" s="29" t="str">
        <f>IF('Мектепалды сыныбы'!EU15=1,МАС!EV12, IF('Мектепалды сыныбы'!EU15&lt;=0, " "))</f>
        <v>шынайы бейнесіне қарап және ойдан пішіндері мен өлшемі әртүрлі таныс заттарды ішінара мүсіндейді</v>
      </c>
      <c r="EV15" s="29" t="str">
        <f>IF('Мектепалды сыныбы'!EV15=1,МАС!EW12, IF('Мектепалды сыныбы'!EV15&lt;=0, " "))</f>
        <v xml:space="preserve"> </v>
      </c>
      <c r="EW15" s="29" t="str">
        <f>IF('Мектепалды сыныбы'!EW15=1,МАС!EX12, IF('Мектепалды сыныбы'!EW15&lt;=0, " "))</f>
        <v xml:space="preserve"> </v>
      </c>
      <c r="EX15" s="29" t="str">
        <f>IF('Мектепалды сыныбы'!EX15=1,МАС!EY12, IF('Мектепалды сыныбы'!EX15&lt;=0, " "))</f>
        <v>қарапайым пропорцияларды сақтай отырып, адам мен жануардың пішіндерін ішінара мүсіндейді</v>
      </c>
      <c r="EY15" s="29" t="str">
        <f>IF('Мектепалды сыныбы'!EY15=1,МАС!EZ12, IF('Мектепалды сыныбы'!EY15&lt;=0, " "))</f>
        <v xml:space="preserve"> </v>
      </c>
      <c r="EZ15" s="29" t="str">
        <f>IF('Мектепалды сыныбы'!EZ15=1,МАС!FA12, IF('Мектепалды сыныбы'!EZ15&lt;=0, " "))</f>
        <v xml:space="preserve"> </v>
      </c>
      <c r="FA15" s="29" t="str">
        <f>IF('Мектепалды сыныбы'!FA15=1,МАС!FB12, IF('Мектепалды сыныбы'!FA15&lt;=0, " "))</f>
        <v>мүсіндеудің бірнешеуін қолданады:</v>
      </c>
      <c r="FB15" s="29" t="str">
        <f>IF('Мектепалды сыныбы'!FB15=1,МАС!FC12, IF('Мектепалды сыныбы'!FB15&lt;=0, " "))</f>
        <v xml:space="preserve"> </v>
      </c>
      <c r="FC15" s="29" t="str">
        <f>IF('Мектепалды сыныбы'!FC15=1,МАС!FD12, IF('Мектепалды сыныбы'!FC15&lt;=0, " "))</f>
        <v xml:space="preserve"> </v>
      </c>
      <c r="FD15" s="29" t="str">
        <f>IF('Мектепалды сыныбы'!FD15=1,МАС!FE12, IF('Мектепалды сыныбы'!FD15&lt;=0, " "))</f>
        <v>ертегілер мен әңгімелердің мазмұны бойынша сюжеттік композицияларды ішінара құрады</v>
      </c>
      <c r="FE15" s="29" t="str">
        <f>IF('Мектепалды сыныбы'!FE15=1,МАС!FF12, IF('Мектепалды сыныбы'!FE15&lt;=0, " "))</f>
        <v xml:space="preserve"> </v>
      </c>
      <c r="FF15" s="29" t="str">
        <f>IF('Мектепалды сыныбы'!FF15=1,МАС!FG12, IF('Мектепалды сыныбы'!FF15&lt;=0, " "))</f>
        <v xml:space="preserve"> </v>
      </c>
      <c r="FG15" s="29" t="str">
        <f>IF('Мектепалды сыныбы'!FG15=1,МАС!FH12, IF('Мектепалды сыныбы'!FG15&lt;=0,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5" s="29" t="str">
        <f>IF('Мектепалды сыныбы'!FH15=1,МАС!FI12, IF('Мектепалды сыныбы'!FH15&lt;=0, " "))</f>
        <v xml:space="preserve"> </v>
      </c>
      <c r="FI15" s="29" t="str">
        <f>IF('Мектепалды сыныбы'!FI15=1,МАС!FJ12, IF('Мектепалды сыныбы'!FI15&lt;=0, " "))</f>
        <v xml:space="preserve"> </v>
      </c>
      <c r="FJ15" s="29" t="str">
        <f>IF('Мектепалды сыныбы'!FJ15=1,МАС!FK12, IF('Мектепалды сыныбы'!FJ15&lt;=0, " "))</f>
        <v>ортақ композиция құру үшін ұжыммен мүсіндеу дағдыларын ішінара меңгерген</v>
      </c>
      <c r="FK15" s="29" t="str">
        <f>IF('Мектепалды сыныбы'!FK15=1,МАС!FL12, IF('Мектепалды сыныбы'!FK15&lt;=0, " "))</f>
        <v xml:space="preserve"> </v>
      </c>
      <c r="FL15" s="29" t="str">
        <f>IF('Мектепалды сыныбы'!FL15=1,МАС!FM12, IF('Мектепалды сыныбы'!FL15&lt;=0, " "))</f>
        <v xml:space="preserve"> </v>
      </c>
      <c r="FM15" s="29" t="str">
        <f>IF('Мектепалды сыныбы'!FM15=1,МАС!FN12, IF('Мектепалды сыныбы'!FM15&lt;=0, " "))</f>
        <v>жұмысты ішінара орындайды, қауіпсіздік ережелерін ішінара сақтайды:</v>
      </c>
      <c r="FN15" s="29" t="str">
        <f>IF('Мектепалды сыныбы'!FN15=1,МАС!FO12, IF('Мектепалды сыныбы'!FN15&lt;=0, " "))</f>
        <v xml:space="preserve"> </v>
      </c>
      <c r="FO15" s="29" t="str">
        <f>IF('Мектепалды сыныбы'!FO15=1,МАС!FP12, IF('Мектепалды сыныбы'!FO15&lt;=0, " "))</f>
        <v xml:space="preserve"> </v>
      </c>
      <c r="FP15" s="29" t="str">
        <f>IF('Мектепалды сыныбы'!FP15=1,МАС!FQ12, IF('Мектепалды сыныбы'!FP15&lt;=0, " "))</f>
        <v>қайшымен түрлі геометриялық пішіндерді қиюға талпынады, қайшы мен желімді ішінара қолданады</v>
      </c>
      <c r="FQ15" s="29" t="str">
        <f>IF('Мектепалды сыныбы'!FQ15=1,МАС!FR12, IF('Мектепалды сыныбы'!FQ15&lt;=0, " "))</f>
        <v xml:space="preserve"> </v>
      </c>
      <c r="FR15" s="29" t="str">
        <f>IF('Мектепалды сыныбы'!FR15=1,МАС!FS12, IF('Мектепалды сыныбы'!FR15&lt;=0, " "))</f>
        <v xml:space="preserve"> </v>
      </c>
      <c r="FS15" s="29" t="str">
        <f>IF('Мектепалды сыныбы'!FS15=1,МАС!FT12, IF('Мектепалды сыныбы'!FS15&lt;=0,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5" s="29" t="str">
        <f>IF('Мектепалды сыныбы'!FT15=1,МАС!FU12, IF('Мектепалды сыныбы'!FT15&lt;=0, " "))</f>
        <v xml:space="preserve"> </v>
      </c>
      <c r="FU15" s="29" t="str">
        <f>IF('Мектепалды сыныбы'!FU15=1,МАС!FV12, IF('Мектепалды сыныбы'!FU15&lt;=0, " "))</f>
        <v xml:space="preserve"> </v>
      </c>
      <c r="FV15" s="29" t="str">
        <f>IF('Мектепалды сыныбы'!FV15=1,МАС!FW12, IF('Мектепалды сыныбы'!FV15&lt;=0, " "))</f>
        <v>жұмыс тәсілдерін таңдайды және ішінара түсіндіреді</v>
      </c>
      <c r="FW15" s="29" t="str">
        <f>IF('Мектепалды сыныбы'!FW15=1,МАС!FX12, IF('Мектепалды сыныбы'!FW15&lt;=0, " "))</f>
        <v xml:space="preserve"> </v>
      </c>
      <c r="FX15" s="29" t="str">
        <f>IF('Мектепалды сыныбы'!FX15=1,МАС!FY12, IF('Мектепалды сыныбы'!FX15&lt;=0, " "))</f>
        <v xml:space="preserve"> </v>
      </c>
      <c r="FY15" s="29" t="str">
        <f>IF('Мектепалды сыныбы'!FY15=1,МАС!FZ12, IF('Мектепалды сыныбы'!FY15&lt;=0, " "))</f>
        <v>бірнеше бөліктерден бейнелерді ішінара құрастырады</v>
      </c>
      <c r="FZ15" s="29" t="str">
        <f>IF('Мектепалды сыныбы'!FZ15=1,МАС!GA12, IF('Мектепалды сыныбы'!FZ15&lt;=0, " "))</f>
        <v xml:space="preserve"> </v>
      </c>
      <c r="GA15" s="29" t="str">
        <f>IF('Мектепалды сыныбы'!GA15=1,МАС!GB12, IF('Мектепалды сыныбы'!GA15&lt;=0, " "))</f>
        <v xml:space="preserve"> </v>
      </c>
      <c r="GB15" s="29" t="str">
        <f>IF('Мектепалды сыныбы'!GB15=1,МАС!GC12, IF('Мектепалды сыныбы'!GB15&lt;=0, " "))</f>
        <v>жұмысты жеке және топпен бірлесіп жасайды, шағын топпен жасауға қызығушылық танытпайды</v>
      </c>
      <c r="GC15" s="29" t="str">
        <f>IF('Мектепалды сыныбы'!GC15=1,МАС!GD12, IF('Мектепалды сыныбы'!GC15&lt;=0, " "))</f>
        <v xml:space="preserve"> </v>
      </c>
      <c r="GD15" s="29" t="str">
        <f>IF('Мектепалды сыныбы'!GD15=1,МАС!GE12, IF('Мектепалды сыныбы'!GD15&lt;=0, " "))</f>
        <v xml:space="preserve"> </v>
      </c>
      <c r="GE15" s="29" t="str">
        <f>IF('Мектепалды сыныбы'!GE15=1,МАС!GF12, IF('Мектепалды сыныбы'!GE15&lt;=0, " "))</f>
        <v>сюжеттік композициялар жасайды, оларды сәнді бөлшектермен толықтырмайды</v>
      </c>
      <c r="GF15" s="29" t="str">
        <f>IF('Мектепалды сыныбы'!GF15=1,МАС!GG12, IF('Мектепалды сыныбы'!GF15&lt;=0, " "))</f>
        <v xml:space="preserve"> </v>
      </c>
      <c r="GG15" s="29" t="str">
        <f>IF('Мектепалды сыныбы'!GG15=1,МАС!GH12, IF('Мектепалды сыныбы'!GG15&lt;=0, " "))</f>
        <v xml:space="preserve"> </v>
      </c>
      <c r="GH15" s="29" t="str">
        <f>IF('Мектепалды сыныбы'!GH15=1,МАС!GI12, IF('Мектепалды сыныбы'!GH15&lt;=0, " "))</f>
        <v>еңбек қауіпсіздігі мен жеке гигиена ережелерін сақтайды:</v>
      </c>
      <c r="GI15" s="29" t="str">
        <f>IF('Мектепалды сыныбы'!GI15=1,МАС!GJ12, IF('Мектепалды сыныбы'!GI15&lt;=0, " "))</f>
        <v xml:space="preserve"> </v>
      </c>
      <c r="GJ15" s="29" t="str">
        <f>IF('Мектепалды сыныбы'!GJ15=1,МАС!GK12, IF('Мектепалды сыныбы'!GJ15&lt;=0, " "))</f>
        <v xml:space="preserve"> </v>
      </c>
      <c r="GK15" s="29" t="str">
        <f>IF('Мектепалды сыныбы'!GK15=1,МАС!GL12, IF('Мектепалды сыныбы'!GK15&lt;=0, " "))</f>
        <v>ұсынылған тақырыпқа, ішінара  құрастырады:</v>
      </c>
      <c r="GL15" s="29" t="str">
        <f>IF('Мектепалды сыныбы'!GL15=1,МАС!GM12, IF('Мектепалды сыныбы'!GL15&lt;=0, " "))</f>
        <v xml:space="preserve"> </v>
      </c>
      <c r="GM15" s="29" t="str">
        <f>IF('Мектепалды сыныбы'!GM15=1,МАС!GN12, IF('Мектепалды сыныбы'!GM15&lt;=0, " "))</f>
        <v xml:space="preserve"> </v>
      </c>
      <c r="GN15" s="29" t="str">
        <f>IF('Мектепалды сыныбы'!GN15=1,МАС!GO12, IF('Мектепалды сыныбы'!GN15&lt;=0, " "))</f>
        <v>қалдық және табиғи материалдан ішінара құрастырады</v>
      </c>
      <c r="GO15" s="29" t="str">
        <f>IF('Мектепалды сыныбы'!GO15=1,МАС!GP12, IF('Мектепалды сыныбы'!GO15&lt;=0, " "))</f>
        <v xml:space="preserve"> </v>
      </c>
      <c r="GP15" s="29" t="str">
        <f>IF('Мектепалды сыныбы'!GP15=1,МАС!GQ12, IF('Мектепалды сыныбы'!GP15&lt;=0, " "))</f>
        <v xml:space="preserve"> </v>
      </c>
      <c r="GQ15" s="29" t="str">
        <f>IF('Мектепалды сыныбы'!GQ15=1,МАС!GR12, IF('Мектепалды сыныбы'!GQ15&lt;=0,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5" s="29" t="str">
        <f>IF('Мектепалды сыныбы'!GR15=1,МАС!GS12, IF('Мектепалды сыныбы'!GR15&lt;=0, " "))</f>
        <v xml:space="preserve"> </v>
      </c>
      <c r="GS15" s="29" t="str">
        <f>IF('Мектепалды сыныбы'!GS15=1,МАС!GT12, IF('Мектепалды сыныбы'!GS15&lt;=0, " "))</f>
        <v xml:space="preserve"> </v>
      </c>
      <c r="GT15" s="29" t="str">
        <f>IF('Мектепалды сыныбы'!GT15=1,МАС!GU12, IF('Мектепалды сыныбы'!GT15&lt;=0, " "))</f>
        <v>ойынға қажетті құрылысты бірлесіп ішінара құрастырады, жұмысты бірге келісіп орындайды, дайын құрылыспен ойнайды:</v>
      </c>
      <c r="GU15" s="29" t="str">
        <f>IF('Мектепалды сыныбы'!GU15=1,МАС!GV12, IF('Мектепалды сыныбы'!GU15&lt;=0, " "))</f>
        <v xml:space="preserve"> </v>
      </c>
      <c r="GV15" s="29" t="str">
        <f>IF('Мектепалды сыныбы'!GV15=1,МАС!GW12, IF('Мектепалды сыныбы'!GV15&lt;=0, " "))</f>
        <v xml:space="preserve"> </v>
      </c>
      <c r="GW15" s="29" t="str">
        <f>IF('Мектепалды сыныбы'!GW15=1,МАС!GX12, IF('Мектепалды сыныбы'!GW15&lt;=0, " "))</f>
        <v>ұжыммен бірге жұмыс істеуге тырысады</v>
      </c>
      <c r="GX15" s="29" t="str">
        <f>IF('Мектепалды сыныбы'!GX15=1,МАС!GY12, IF('Мектепалды сыныбы'!GX15&lt;=0, " "))</f>
        <v xml:space="preserve"> </v>
      </c>
      <c r="GY15" s="29" t="str">
        <f>IF('Мектепалды сыныбы'!GY15=1,МАС!GZ12, IF('Мектепалды сыныбы'!GY15&lt;=0, " "))</f>
        <v xml:space="preserve"> </v>
      </c>
      <c r="GZ15" s="29" t="str">
        <f>IF('Мектепалды сыныбы'!GZ15=1,МАС!HA12, IF('Мектепалды сыныбы'!GZ15&lt;=0, " "))</f>
        <v>жазық қағаз пішіндерді көлемді пішіндерге ішінара өзгертеді</v>
      </c>
      <c r="HA15" s="29" t="str">
        <f>IF('Мектепалды сыныбы'!HA15=1,МАС!HB12, IF('Мектепалды сыныбы'!HA15&lt;=0, " "))</f>
        <v xml:space="preserve"> </v>
      </c>
      <c r="HB15" s="29" t="str">
        <f>IF('Мектепалды сыныбы'!HB15=1,МАС!HC12, IF('Мектепалды сыныбы'!HB15&lt;=0, " "))</f>
        <v xml:space="preserve"> </v>
      </c>
      <c r="HC15" s="29" t="str">
        <f>IF('Мектепалды сыныбы'!HC15=1,МАС!HD12, IF('Мектепалды сыныбы'!HC15&lt;=0, " "))</f>
        <v>жұмыс орнында қауіпсіздік ережелерін ішінара сақтайды</v>
      </c>
      <c r="HD15" s="29" t="str">
        <f>IF('Мектепалды сыныбы'!HD15=1,МАС!HE12, IF('Мектепалды сыныбы'!HD15&lt;=0, " "))</f>
        <v xml:space="preserve"> </v>
      </c>
      <c r="HE15" s="29" t="str">
        <f>IF('Мектепалды сыныбы'!HE15=1,МАС!HF12, IF('Мектепалды сыныбы'!HE15&lt;=0, " "))</f>
        <v xml:space="preserve"> </v>
      </c>
      <c r="HF15" s="29" t="str">
        <f>IF('Мектепалды сыныбы'!HF15=1,МАС!HG12, IF('Мектепалды сыныбы'!HF15&lt;=0, " "))</f>
        <v>қарапайым музыкалық жанрларды ішінара ажыратады (күй, ән, би, марш):</v>
      </c>
      <c r="HG15" s="29" t="str">
        <f>IF('Мектепалды сыныбы'!HG15=1,МАС!HH12, IF('Мектепалды сыныбы'!HG15&lt;=0, " "))</f>
        <v xml:space="preserve"> </v>
      </c>
      <c r="HH15" s="29" t="str">
        <f>IF('Мектепалды сыныбы'!HH15=1,МАС!HI12, IF('Мектепалды сыныбы'!HH15&lt;=0, " "))</f>
        <v xml:space="preserve"> </v>
      </c>
      <c r="HI15" s="29" t="str">
        <f>IF('Мектепалды сыныбы'!HI15=1,МАС!HJ12, IF('Мектепалды сыныбы'!HI15&lt;=0, " "))</f>
        <v>таныс әндерді өз бетінше музыкалық сүйемелдеумен және сүйемелдеусізішінара  орындайды</v>
      </c>
      <c r="HJ15" s="29" t="str">
        <f>IF('Мектепалды сыныбы'!HJ15=1,МАС!HK12, IF('Мектепалды сыныбы'!HJ15&lt;=0, " "))</f>
        <v xml:space="preserve"> </v>
      </c>
      <c r="HK15" s="29" t="str">
        <f>IF('Мектепалды сыныбы'!HK15=1,МАС!HL12, IF('Мектепалды сыныбы'!HK15&lt;=0, " "))</f>
        <v xml:space="preserve"> </v>
      </c>
      <c r="HL15" s="29" t="str">
        <f>IF('Мектепалды сыныбы'!HL15=1,МАС!HM12, IF('Мектепалды сыныбы'!HL15&lt;=0, " "))</f>
        <v>әннің сөзін ішінара анық айтады, музыка сипатын қабылдайды және ішінара жеткізеді:</v>
      </c>
      <c r="HM15" s="29" t="str">
        <f>IF('Мектепалды сыныбы'!HM15=1,МАС!HN12, IF('Мектепалды сыныбы'!HM15&lt;=0, " "))</f>
        <v xml:space="preserve"> </v>
      </c>
      <c r="HN15" s="29" t="str">
        <f>IF('Мектепалды сыныбы'!HN15=1,МАС!HO12, IF('Мектепалды сыныбы'!HN15&lt;=0, " "))</f>
        <v xml:space="preserve"> </v>
      </c>
      <c r="HO15" s="29" t="str">
        <f>IF('Мектепалды сыныбы'!HO15=1,МАС!HP12, IF('Мектепалды сыныбы'!HO15&lt;=0, " "))</f>
        <v>шығарманың жеке фрагменттерін (кіріспе, қайырмасы, соңы) ажыратуға тырысады</v>
      </c>
      <c r="HP15" s="29" t="str">
        <f>IF('Мектепалды сыныбы'!HP15=1,МАС!HQ12, IF('Мектепалды сыныбы'!HP15&lt;=0, " "))</f>
        <v xml:space="preserve"> </v>
      </c>
      <c r="HQ15" s="29" t="str">
        <f>IF('Мектепалды сыныбы'!HQ15=1,МАС!HR12, IF('Мектепалды сыныбы'!HQ15&lt;=0, " "))</f>
        <v xml:space="preserve"> </v>
      </c>
      <c r="HR15" s="29" t="str">
        <f>IF('Мектепалды сыныбы'!HR15=1,МАС!HS12, IF('Мектепалды сыныбы'!HR15&lt;=0, " "))</f>
        <v>музыкалық аспаптарда қарапайым әуендерді ішінара ойнайды</v>
      </c>
      <c r="HS15" s="29" t="str">
        <f>IF('Мектепалды сыныбы'!HS15=1,МАС!HT12, IF('Мектепалды сыныбы'!HS15&lt;=0, " "))</f>
        <v xml:space="preserve"> </v>
      </c>
      <c r="HT15" s="29" t="str">
        <f>IF('Мектепалды сыныбы'!HT15=1,МАС!HU12, IF('Мектепалды сыныбы'!HT15&lt;=0, " "))</f>
        <v xml:space="preserve"> </v>
      </c>
      <c r="HU15" s="29" t="str">
        <f>IF('Мектепалды сыныбы'!HU15=1,МАС!HV12, IF('Мектепалды сыныбы'!HU15&lt;=0, " "))</f>
        <v>әртүрлі сипаттағы әндерді өз бетінше және шығармашылықпен ішінара орындайды</v>
      </c>
      <c r="HV15" s="29" t="str">
        <f>IF('Мектепалды сыныбы'!HV15=1,МАС!HW12, IF('Мектепалды сыныбы'!HV15&lt;=0, " "))</f>
        <v xml:space="preserve"> </v>
      </c>
      <c r="HW15" s="29" t="str">
        <f>IF('Мектепалды сыныбы'!HW15=1,МАС!HX12, IF('Мектепалды сыныбы'!HW15&lt;=0, " "))</f>
        <v xml:space="preserve"> </v>
      </c>
      <c r="HX15" s="29" t="str">
        <f>IF('Мектепалды сыныбы'!HX15=1,МАС!HY12, IF('Мектепалды сыныбы'!HX15&lt;=0, " "))</f>
        <v>музыканың сипатына сәйкес қимылдарды орындауға талпынады</v>
      </c>
      <c r="HY15" s="29" t="str">
        <f>IF('Мектепалды сыныбы'!HY15=1,МАС!HZ12, IF('Мектепалды сыныбы'!HY15&lt;=0, " "))</f>
        <v xml:space="preserve"> </v>
      </c>
      <c r="HZ15" s="29" t="str">
        <f>IF('Мектепалды сыныбы'!HZ15=1,МАС!IA12, IF('Мектепалды сыныбы'!HZ15&lt;=0, " "))</f>
        <v xml:space="preserve"> </v>
      </c>
      <c r="IA15" s="29" t="str">
        <f>IF('Мектепалды сыныбы'!IA15=1,МАС!IB12, IF('Мектепалды сыныбы'!IA15&lt;=0, " "))</f>
        <v>өз күші мен мүмкіндіктеріне сенімділігі жоқ, еңбекқорлық пен жауапкершіліктің маңызын түсінеді</v>
      </c>
      <c r="IB15" s="29" t="str">
        <f>IF('Мектепалды сыныбы'!IB15=1,МАС!IC12, IF('Мектепалды сыныбы'!IB15&lt;=0, " "))</f>
        <v xml:space="preserve"> </v>
      </c>
      <c r="IC15" s="29" t="str">
        <f>IF('Мектепалды сыныбы'!IC15=1,МАС!ID12, IF('Мектепалды сыныбы'!IC15&lt;=0, " "))</f>
        <v xml:space="preserve"> </v>
      </c>
      <c r="ID15" s="29" t="str">
        <f>IF('Мектепалды сыныбы'!ID15=1,МАС!IE12, IF('Мектепалды сыныбы'!ID15&lt;=0, " "))</f>
        <v>туыстық байланыстарды ішінара түсінеді, үлкендерді сыйлайды, кішіге қамқорлық танытады</v>
      </c>
      <c r="IE15" s="29" t="str">
        <f>IF('Мектепалды сыныбы'!IE15=1,МАС!IF12, IF('Мектепалды сыныбы'!IE15&lt;=0, " "))</f>
        <v xml:space="preserve"> </v>
      </c>
      <c r="IF15" s="29" t="str">
        <f>IF('Мектепалды сыныбы'!IF15=1,МАС!IG12, IF('Мектепалды сыныбы'!IF15&lt;=0, " "))</f>
        <v xml:space="preserve"> </v>
      </c>
      <c r="IG15" s="29" t="str">
        <f>IF('Мектепалды сыныбы'!IG15=1,МАС!IH12, IF('Мектепалды сыныбы'!IG15&lt;=0, " "))</f>
        <v>өз ойын түсінікті жеткізуге және өзінің пікірін айтуға талпынады</v>
      </c>
      <c r="IH15" s="29" t="str">
        <f>IF('Мектепалды сыныбы'!IH15=1,МАС!II12, IF('Мектепалды сыныбы'!IH15&lt;=0, " "))</f>
        <v xml:space="preserve"> </v>
      </c>
      <c r="II15" s="29" t="str">
        <f>IF('Мектепалды сыныбы'!II15=1,МАС!IJ12, IF('Мектепалды сыныбы'!II15&lt;=0, " "))</f>
        <v xml:space="preserve"> </v>
      </c>
      <c r="IJ15" s="29" t="str">
        <f>IF('Мектепалды сыныбы'!IJ15=1,МАС!IK12, IF('Мектепалды сыныбы'!IJ15&lt;=0, " "))</f>
        <v>арнайы көлік құралдарының қолданылуын, жол қозғалысының қарапайым ережелерін ішінара біледі:</v>
      </c>
      <c r="IK15" s="29" t="str">
        <f>IF('Мектепалды сыныбы'!IK15=1,МАС!IL12, IF('Мектепалды сыныбы'!IK15&lt;=0, " "))</f>
        <v xml:space="preserve"> </v>
      </c>
      <c r="IL15" s="29" t="str">
        <f>IF('Мектепалды сыныбы'!IL15=1,МАС!IM12, IF('Мектепалды сыныбы'!IL15&lt;=0, " "))</f>
        <v xml:space="preserve"> </v>
      </c>
      <c r="IM15" s="29" t="str">
        <f>IF('Мектепалды сыныбы'!IM15=1,МАС!IN12, IF('Мектепалды сыныбы'!IM15&lt;=0,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5" s="29" t="str">
        <f>IF('Мектепалды сыныбы'!IN15=1,МАС!IO12, IF('Мектепалды сыныбы'!IN15&lt;=0, " "))</f>
        <v xml:space="preserve"> </v>
      </c>
      <c r="IO15" s="29" t="str">
        <f>IF('Мектепалды сыныбы'!IO15=1,МАС!IP12, IF('Мектепалды сыныбы'!IO15&lt;=0, " "))</f>
        <v xml:space="preserve"> </v>
      </c>
      <c r="IP15" s="29" t="str">
        <f>IF('Мектепалды сыныбы'!IP15=1,МАС!IQ12, IF('Мектепалды сыныбы'!IP15&lt;=0,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5" s="29" t="str">
        <f>IF('Мектепалды сыныбы'!IQ15=1,МАС!IR12, IF('Мектепалды сыныбы'!IQ15&lt;=0, " "))</f>
        <v xml:space="preserve"> </v>
      </c>
      <c r="IR15" s="29" t="str">
        <f>IF('Мектепалды сыныбы'!IR15=1,МАС!IS12, IF('Мектепалды сыныбы'!IR15&lt;=0, " "))</f>
        <v xml:space="preserve"> </v>
      </c>
      <c r="IS15" s="29" t="str">
        <f>IF('Мектепалды сыныбы'!IS15=1,МАС!IT12, IF('Мектепалды сыныбы'!IS15&lt;=0,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5" s="29" t="str">
        <f>IF('Мектепалды сыныбы'!IT15=1,МАС!IU12, IF('Мектепалды сыныбы'!IT15&lt;=0, " "))</f>
        <v xml:space="preserve"> </v>
      </c>
    </row>
    <row r="16" spans="1:254" ht="15.95" customHeight="1">
      <c r="A16" s="30">
        <v>8</v>
      </c>
      <c r="B16" s="30"/>
      <c r="C16" s="29" t="str">
        <f>IF('Мектепалды сыныбы'!C16=1,МАС!D13, IF('Мектепалды сыныбы'!C16&lt;=0,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6" s="29" t="str">
        <f>IF('Мектепалды сыныбы'!D16=1,МАС!E13, IF('Мектепалды сыныбы'!D16&lt;=0, " "))</f>
        <v xml:space="preserve"> </v>
      </c>
      <c r="E16" s="29" t="str">
        <f>IF('Мектепалды сыныбы'!E16=1,МАС!F13, IF('Мектепалды сыныбы'!E16&lt;=0, " "))</f>
        <v xml:space="preserve"> </v>
      </c>
      <c r="F16" s="29" t="str">
        <f>IF('Мектепалды сыныбы'!F16=1,МАС!G13, IF('Мектепалды сыныбы'!F16&lt;=0, " "))</f>
        <v>әртүрлі жылдамдықпен – баяу, жылдам, орташа қарқынмен тоқтамай жүгіреді</v>
      </c>
      <c r="G16" s="29" t="str">
        <f>IF('Мектепалды сыныбы'!G16=1,МАС!H13, IF('Мектепалды сыныбы'!G16&lt;=0, " "))</f>
        <v xml:space="preserve"> </v>
      </c>
      <c r="H16" s="29" t="str">
        <f>IF('Мектепалды сыныбы'!H16=1,МАС!I13, IF('Мектепалды сыныбы'!H16&lt;=0, " "))</f>
        <v xml:space="preserve"> </v>
      </c>
      <c r="I16" s="29" t="str">
        <f>IF('Мектепалды сыныбы'!I16=1,МАС!J13, IF('Мектепалды сыныбы'!I16&lt;=0, " "))</f>
        <v xml:space="preserve">ұлттық қимылды ойындар, жарыс элементтері бар ойындар мен эстафеталық ойындарға белсенділікпен қатысады </v>
      </c>
      <c r="J16" s="29" t="str">
        <f>IF('Мектепалды сыныбы'!J16=1,МАС!K13, IF('Мектепалды сыныбы'!J16&lt;=0, " "))</f>
        <v xml:space="preserve"> </v>
      </c>
      <c r="K16" s="29" t="str">
        <f>IF('Мектепалды сыныбы'!K16=1,МАС!L13, IF('Мектепалды сыныбы'!K16&lt;=0, " "))</f>
        <v xml:space="preserve"> </v>
      </c>
      <c r="L16" s="29" t="str">
        <f>IF('Мектепалды сыныбы'!L16=1,МАС!M13, IF('Мектепалды сыныбы'!L16&lt;=0, " "))</f>
        <v>спорттық ойындар мен жаттығуларда белсенділік танытады</v>
      </c>
      <c r="M16" s="29" t="str">
        <f>IF('Мектепалды сыныбы'!M16=1,МАС!N13, IF('Мектепалды сыныбы'!M16&lt;=0, " "))</f>
        <v xml:space="preserve"> </v>
      </c>
      <c r="N16" s="29" t="str">
        <f>IF('Мектепалды сыныбы'!N16=1,МАС!O13, IF('Мектепалды сыныбы'!N16&lt;=0, " "))</f>
        <v xml:space="preserve"> </v>
      </c>
      <c r="O16" s="29" t="str">
        <f>IF('Мектепалды сыныбы'!O16=1,МАС!P13, IF('Мектепалды сыныбы'!O16&lt;=0, " "))</f>
        <v>гигиеналық шараларды өз бетінше орындайды</v>
      </c>
      <c r="P16" s="29" t="str">
        <f>IF('Мектепалды сыныбы'!P16=1,МАС!Q13, IF('Мектепалды сыныбы'!P16&lt;=0, " "))</f>
        <v xml:space="preserve"> </v>
      </c>
      <c r="Q16" s="29" t="str">
        <f>IF('Мектепалды сыныбы'!Q16=1,МАС!R13, IF('Мектепалды сыныбы'!Q16&lt;=0, " "))</f>
        <v xml:space="preserve"> </v>
      </c>
      <c r="R16" s="29" t="str">
        <f>IF('Мектепалды сыныбы'!R16=1,МАС!S13, IF('Мектепалды сыныбы'!R16&lt;=0, " "))</f>
        <v>өзіне – өзі қызмет көрсету және киіміне күтім жасау дағдыларын біледі</v>
      </c>
      <c r="S16" s="29" t="str">
        <f>IF('Мектепалды сыныбы'!S16=1,МАС!T13, IF('Мектепалды сыныбы'!S16&lt;=0, " "))</f>
        <v xml:space="preserve"> </v>
      </c>
      <c r="T16" s="29" t="str">
        <f>IF('Мектепалды сыныбы'!T16=1,МАС!U13, IF('Мектепалды сыныбы'!T16&lt;=0, " "))</f>
        <v xml:space="preserve"> </v>
      </c>
      <c r="U16" s="29" t="str">
        <f>IF('Мектепалды сыныбы'!U16=1,МАС!V13, IF('Мектепалды сыныбы'!U16&lt;=0, " "))</f>
        <v xml:space="preserve">салауатты өмір салтының құндылығын түсінеді          </v>
      </c>
      <c r="V16" s="29" t="str">
        <f>IF('Мектепалды сыныбы'!V16=1,МАС!W13, IF('Мектепалды сыныбы'!V16&lt;=0, " "))</f>
        <v xml:space="preserve"> </v>
      </c>
      <c r="W16" s="29" t="str">
        <f>IF('Мектепалды сыныбы'!W16=1,МАС!X13, IF('Мектепалды сыныбы'!W16&lt;=0, " "))</f>
        <v xml:space="preserve"> </v>
      </c>
      <c r="X16" s="29" t="str">
        <f>IF('Мектепалды сыныбы'!X16=1,МАС!Y13, IF('Мектепалды сыныбы'!X16&lt;=0, " "))</f>
        <v>сөздерге дыбыстық талдау жасай алады</v>
      </c>
      <c r="Y16" s="29" t="str">
        <f>IF('Мектепалды сыныбы'!Y16=1,МАС!Z13, IF('Мектепалды сыныбы'!Y16&lt;=0, " "))</f>
        <v xml:space="preserve"> </v>
      </c>
      <c r="Z16" s="29" t="str">
        <f>IF('Мектепалды сыныбы'!Z16=1,МАС!AA13, IF('Мектепалды сыныбы'!Z16&lt;=0, " "))</f>
        <v xml:space="preserve"> </v>
      </c>
      <c r="AA16" s="29" t="str">
        <f>IF('Мектепалды сыныбы'!AA16=1,МАС!AB13, IF('Мектепалды сыныбы'!AA16&lt;=0, " "))</f>
        <v>сөйлегенде зат есімдерді, сын есімдерді, үстеулерді, көп мағыналы сөздерді, синонимдер мен антонимдерді қолданады</v>
      </c>
      <c r="AB16" s="29" t="str">
        <f>IF('Мектепалды сыныбы'!AB16=1,МАС!AC13, IF('Мектепалды сыныбы'!AB16&lt;=0, " "))</f>
        <v xml:space="preserve"> </v>
      </c>
      <c r="AC16" s="29" t="str">
        <f>IF('Мектепалды сыныбы'!AC16=1,МАС!AD13, IF('Мектепалды сыныбы'!AC16&lt;=0, " "))</f>
        <v xml:space="preserve"> </v>
      </c>
      <c r="AD16" s="29" t="str">
        <f>IF('Мектепалды сыныбы'!AD16=1,МАС!AE13, IF('Мектепалды сыныбы'!AD16&lt;=0, " "))</f>
        <v>зат есімдерді сан есімдермен және сын есімдерді зат есімдермен байланыстырып айтады</v>
      </c>
      <c r="AE16" s="29" t="str">
        <f>IF('Мектепалды сыныбы'!AE16=1,МАС!AF13, IF('Мектепалды сыныбы'!AE16&lt;=0, " "))</f>
        <v xml:space="preserve"> </v>
      </c>
      <c r="AF16" s="29" t="str">
        <f>IF('Мектепалды сыныбы'!AF16=1,МАС!AG13, IF('Мектепалды сыныбы'!AF16&lt;=0, " "))</f>
        <v xml:space="preserve"> </v>
      </c>
      <c r="AG16" s="29" t="str">
        <f>IF('Мектепалды сыныбы'!AG17=1,МАС!AH13, IF('Мектепалды сыныбы'!AG17&lt;=0, " "))</f>
        <v>әңгімелесушіні мұқият тыңдап, сұрақтарды дұрыс қояды және қойылған сұрақтарға қысқаша немесе толық жауап береді</v>
      </c>
      <c r="AH16" s="29" t="str">
        <f>IF('Мектепалды сыныбы'!AH16=1,МАС!AI13, IF('Мектепалды сыныбы'!AH16&lt;=0, " "))</f>
        <v xml:space="preserve"> </v>
      </c>
      <c r="AI16" s="29" t="str">
        <f>IF('Мектепалды сыныбы'!AI16=1,МАС!AJ13, IF('Мектепалды сыныбы'!AI16&lt;=0, " "))</f>
        <v xml:space="preserve"> </v>
      </c>
      <c r="AJ16" s="29" t="str">
        <f>IF('Мектепалды сыныбы'!AJ16=1,МАС!AK13, IF('Мектепалды сыныбы'!AJ16&lt;=0, " "))</f>
        <v>бақылаулар мен сюжеттік суреттер бойынша әңгімелер құрастырады</v>
      </c>
      <c r="AK16" s="29" t="str">
        <f>IF('Мектепалды сыныбы'!AK16=1,МАС!AL13, IF('Мектепалды сыныбы'!AK16&lt;=0, " "))</f>
        <v xml:space="preserve"> </v>
      </c>
      <c r="AL16" s="29" t="str">
        <f>IF('Мектепалды сыныбы'!AL16=1,МАС!AM13, IF('Мектепалды сыныбы'!AL16&lt;=0, " "))</f>
        <v xml:space="preserve"> </v>
      </c>
      <c r="AM16" s="29" t="str">
        <f>IF('Мектепалды сыныбы'!AM16=1,МАС!AN13, IF('Мектепалды сыныбы'!AM16&lt;=0, " "))</f>
        <v>әңгімелерді бірізді айтып береді</v>
      </c>
      <c r="AN16" s="29" t="str">
        <f>IF('Мектепалды сыныбы'!AN16=1,МАС!AO13, IF('Мектепалды сыныбы'!AN16&lt;=0, " "))</f>
        <v xml:space="preserve"> </v>
      </c>
      <c r="AO16" s="29" t="str">
        <f>IF('Мектепалды сыныбы'!AO16=1,МАС!AP13, IF('Мектепалды сыныбы'!AO16&lt;=0, " "))</f>
        <v xml:space="preserve"> </v>
      </c>
      <c r="AP16" s="29" t="str">
        <f>IF('Мектепалды сыныбы'!AP16=1,МАС!AQ13, IF('Мектепалды сыныбы'!AP16&lt;=0, " "))</f>
        <v>әңгімелесу кезінде өзін мәдениетті, әдепті ұстайды</v>
      </c>
      <c r="AQ16" s="29" t="str">
        <f>IF('Мектепалды сыныбы'!AQ16=1,МАС!AR13, IF('Мектепалды сыныбы'!AQ16&lt;=0, " "))</f>
        <v xml:space="preserve"> </v>
      </c>
      <c r="AR16" s="29" t="str">
        <f>IF('Мектепалды сыныбы'!AR16=1,МАС!AS13, IF('Мектепалды сыныбы'!AR16&lt;=0, " "))</f>
        <v xml:space="preserve"> </v>
      </c>
      <c r="AS16" s="29" t="str">
        <f>IF('Мектепалды сыныбы'!AS16=1,МАС!AT13, IF('Мектепалды сыныбы'!AS16&lt;=0, " "))</f>
        <v>себеп-салдарлық байланыстарды, әдеби жанрларды ажыратады</v>
      </c>
      <c r="AT16" s="29" t="str">
        <f>IF('Мектепалды сыныбы'!AT16=1,МАС!AU13, IF('Мектепалды сыныбы'!AT16&lt;=0, " "))</f>
        <v xml:space="preserve"> </v>
      </c>
      <c r="AU16" s="29" t="str">
        <f>IF('Мектепалды сыныбы'!AU16=1,МАС!AV13, IF('Мектепалды сыныбы'!AU16&lt;=0, " "))</f>
        <v xml:space="preserve"> </v>
      </c>
      <c r="AV16" s="29" t="str">
        <f>IF('Мектепалды сыныбы'!AV16=1,МАС!AW13, IF('Мектепалды сыныбы'!AV16&lt;=0, " "))</f>
        <v>өлеңдерді мәнерлеп, интонациямен оқиды</v>
      </c>
      <c r="AW16" s="29" t="str">
        <f>IF('Мектепалды сыныбы'!AW16=1,МАС!AX13, IF('Мектепалды сыныбы'!AW16&lt;=0, " "))</f>
        <v xml:space="preserve"> </v>
      </c>
      <c r="AX16" s="29" t="str">
        <f>IF('Мектепалды сыныбы'!AX16=1,МАС!AY13, IF('Мектепалды сыныбы'!AX16&lt;=0, " "))</f>
        <v xml:space="preserve"> </v>
      </c>
      <c r="AY16" s="29" t="str">
        <f>IF('Мектепалды сыныбы'!AY16=1,МАС!AZ13, IF('Мектепалды сыныбы'!AY16&lt;=0, " "))</f>
        <v>мазмұнның бірізділігін сақтай отырып, шығарма мазмұнын қайталап айтады</v>
      </c>
      <c r="AZ16" s="29" t="str">
        <f>IF('Мектепалды сыныбы'!AZ16=1,МАС!BA13, IF('Мектепалды сыныбы'!AZ16&lt;=0, " "))</f>
        <v xml:space="preserve"> </v>
      </c>
      <c r="BA16" s="29" t="str">
        <f>IF('Мектепалды сыныбы'!BA16=1,МАС!BB13, IF('Мектепалды сыныбы'!BA16&lt;=0, " "))</f>
        <v xml:space="preserve"> </v>
      </c>
      <c r="BB16" s="29" t="str">
        <f>IF('Мектепалды сыныбы'!BB16=1,МАС!BC13, IF('Мектепалды сыныбы'!BB16&lt;=0, " "))</f>
        <v>рөлдерде кейіпкердің көңіл күйі мен мінезін, бейненің қимылын, интонациясы мен мимикасын береді</v>
      </c>
      <c r="BC16" s="29" t="str">
        <f>IF('Мектепалды сыныбы'!BC16=1,МАС!BD13, IF('Мектепалды сыныбы'!BC16&lt;=0, " "))</f>
        <v xml:space="preserve"> </v>
      </c>
      <c r="BD16" s="29" t="str">
        <f>IF('Мектепалды сыныбы'!BD16=1,МАС!BE13, IF('Мектепалды сыныбы'!BD16&lt;=0, " "))</f>
        <v xml:space="preserve"> </v>
      </c>
      <c r="BE16" s="29" t="str">
        <f>IF('Мектепалды сыныбы'!BE16=1,МАС!BF13, IF('Мектепалды сыныбы'!BE16&lt;=0, " "))</f>
        <v>қойылымдағы өзінің рөлін мәнерлі, дербес орындайды</v>
      </c>
      <c r="BF16" s="29" t="str">
        <f>IF('Мектепалды сыныбы'!BF16=1,МАС!BG13, IF('Мектепалды сыныбы'!BF16&lt;=0, " "))</f>
        <v xml:space="preserve"> </v>
      </c>
      <c r="BG16" s="29" t="str">
        <f>IF('Мектепалды сыныбы'!BG16=1,МАС!BH13, IF('Мектепалды сыныбы'!BG16&lt;=0, " "))</f>
        <v xml:space="preserve"> </v>
      </c>
      <c r="BH16" s="29" t="str">
        <f>IF('Мектепалды сыныбы'!BH16=1,МАС!BI13, IF('Мектепалды сыныбы'!BH16&lt;=0, " "))</f>
        <v>түрлі дереккөздерден алған ақпараттарымен, әсерлерімен бөліседі</v>
      </c>
      <c r="BI16" s="29" t="str">
        <f>IF('Мектепалды сыныбы'!BI16=1,МАС!BJ13, IF('Мектепалды сыныбы'!BI16&lt;=0, " "))</f>
        <v xml:space="preserve"> </v>
      </c>
      <c r="BJ16" s="29" t="str">
        <f>IF('Мектепалды сыныбы'!BJ16=1,МАС!BK13, IF('Мектепалды сыныбы'!BJ16&lt;=0, " "))</f>
        <v xml:space="preserve"> </v>
      </c>
      <c r="BK16" s="29" t="str">
        <f>IF('Мектепалды сыныбы'!BK16=1,МАС!BL13, IF('Мектепалды сыныбы'!BK16&lt;=0, " "))</f>
        <v>айналасында болып жатқан оқиғаларға өзінің көзқарасын білдіреді</v>
      </c>
      <c r="BL16" s="29" t="str">
        <f>IF('Мектепалды сыныбы'!BL16=1,МАС!BM13, IF('Мектепалды сыныбы'!BL16&lt;=0, " "))</f>
        <v xml:space="preserve"> </v>
      </c>
      <c r="BM16" s="29" t="str">
        <f>IF('Мектепалды сыныбы'!BM16=1,МАС!BN13, IF('Мектепалды сыныбы'!BM16&lt;=0, " "))</f>
        <v xml:space="preserve"> </v>
      </c>
      <c r="BN16" s="29" t="str">
        <f>IF('Мектепалды сыныбы'!BN16=1,МАС!BO13, IF('Мектепалды сыныбы'!BN16&lt;=0, " "))</f>
        <v>сөздерге дыбыстық талдау жасайды, сөздегі дыбыстардың ретін, дауысты және дауыссыз дыбыстарды анықтайды</v>
      </c>
      <c r="BO16" s="29" t="str">
        <f>IF('Мектепалды сыныбы'!BO16=1,МАС!BP13, IF('Мектепалды сыныбы'!BO16&lt;=0, " "))</f>
        <v xml:space="preserve"> </v>
      </c>
      <c r="BP16" s="29" t="str">
        <f>IF('Мектепалды сыныбы'!BP16=1,МАС!BQ13, IF('Мектепалды сыныбы'!BP16&lt;=0, " "))</f>
        <v xml:space="preserve"> </v>
      </c>
      <c r="BQ16" s="29" t="str">
        <f>IF('Мектепалды сыныбы'!BQ16=1,МАС!BR13, IF('Мектепалды сыныбы'!BQ16&lt;=0, " "))</f>
        <v>барлық дыбыстарды анық айтады,  дауысты және дауыссыз дыбыстарды ажыратады</v>
      </c>
      <c r="BR16" s="29" t="str">
        <f>IF('Мектепалды сыныбы'!BR16=1,МАС!BS13, IF('Мектепалды сыныбы'!BR16&lt;=0, " "))</f>
        <v xml:space="preserve"> </v>
      </c>
      <c r="BS16" s="29" t="str">
        <f>IF('Мектепалды сыныбы'!BS16=1,МАС!BT13, IF('Мектепалды сыныбы'!BS16&lt;=0, " "))</f>
        <v xml:space="preserve"> </v>
      </c>
      <c r="BT16" s="29" t="str">
        <f>IF('Мектепалды сыныбы'!BT16=1,МАС!BU13, IF('Мектепалды сыныбы'!BT16&lt;=0, " "))</f>
        <v>берілген буынға сөз құрастырады</v>
      </c>
      <c r="BU16" s="29" t="str">
        <f>IF('Мектепалды сыныбы'!BU16=1,МАС!BV13, IF('Мектепалды сыныбы'!BU16&lt;=0, " "))</f>
        <v xml:space="preserve"> </v>
      </c>
      <c r="BV16" s="29" t="str">
        <f>IF('Мектепалды сыныбы'!BV16=1,МАС!BW13, IF('Мектепалды сыныбы'!BV16&lt;=0, " "))</f>
        <v xml:space="preserve"> </v>
      </c>
      <c r="BW16" s="29" t="str">
        <f>IF('Мектепалды сыныбы'!BW16=1,МАС!BX13, IF('Мектепалды сыныбы'!BW16&lt;=0, " "))</f>
        <v>берілген сөздерден жай сөйлемдер құрастырады</v>
      </c>
      <c r="BX16" s="29" t="str">
        <f>IF('Мектепалды сыныбы'!BX16=1,МАС!BY13, IF('Мектепалды сыныбы'!BX16&lt;=0, " "))</f>
        <v xml:space="preserve"> </v>
      </c>
      <c r="BY16" s="29" t="str">
        <f>IF('Мектепалды сыныбы'!BY16=1,МАС!BZ13, IF('Мектепалды сыныбы'!BY16&lt;=0, " "))</f>
        <v xml:space="preserve"> </v>
      </c>
      <c r="BZ16" s="29" t="str">
        <f>IF('Мектепалды сыныбы'!BZ16=1,МАС!CA13, IF('Мектепалды сыныбы'!BZ16&lt;=0, " "))</f>
        <v>қаламды дұрыс ұстай алады</v>
      </c>
      <c r="CA16" s="29" t="str">
        <f>IF('Мектепалды сыныбы'!CA16=1,МАС!CB13, IF('Мектепалды сыныбы'!CA16&lt;=0, " "))</f>
        <v xml:space="preserve"> </v>
      </c>
      <c r="CB16" s="29" t="str">
        <f>IF('Мектепалды сыныбы'!CB16=1,МАС!CC13, IF('Мектепалды сыныбы'!CB16&lt;=0, " "))</f>
        <v xml:space="preserve"> </v>
      </c>
      <c r="CC16" s="29" t="str">
        <f>IF('Мектепалды сыныбы'!CC16=1,МАС!CD13, IF('Мектепалды сыныбы'!CC16&lt;=0, " "))</f>
        <v>түрлі сызықтарды салады</v>
      </c>
      <c r="CD16" s="29" t="str">
        <f>IF('Мектепалды сыныбы'!CD16=1,МАС!CE13, IF('Мектепалды сыныбы'!CD16&lt;=0, " "))</f>
        <v xml:space="preserve"> </v>
      </c>
      <c r="CE16" s="29" t="str">
        <f>IF('Мектепалды сыныбы'!CE16=1,МАС!CF13, IF('Мектепалды сыныбы'!CE16&lt;=0, " "))</f>
        <v xml:space="preserve"> </v>
      </c>
      <c r="CF16" s="29" t="str">
        <f>IF('Мектепалды сыныбы'!CF16=1,МАС!CG13, IF('Мектепалды сыныбы'!CF16&lt;=0, " "))</f>
        <v>жазу парағында бағдарлай біледі, жазу жолы мен жоларалық кеңістікті ажыратады</v>
      </c>
      <c r="CG16" s="29" t="str">
        <f>IF('Мектепалды сыныбы'!CG16=1,МАС!CH13, IF('Мектепалды сыныбы'!CG16&lt;=0, " "))</f>
        <v xml:space="preserve"> </v>
      </c>
      <c r="CH16" s="29" t="str">
        <f>IF('Мектепалды сыныбы'!CH16=1,МАС!CI13, IF('Мектепалды сыныбы'!CH16&lt;=0, " "))</f>
        <v xml:space="preserve"> </v>
      </c>
      <c r="CI16" s="29" t="str">
        <f>IF('Мектепалды сыныбы'!CI16=1,МАС!CJ13, IF('Мектепалды сыныбы'!CI16&lt;=0, " "))</f>
        <v>қазақ тіліне тән ә, ө, қ, ү, ұ, і, ғ, ң, һ дыбыстарын, осы дыбыстардан тұратын сөздерді анық айтады</v>
      </c>
      <c r="CJ16" s="29" t="str">
        <f>IF('Мектепалды сыныбы'!CJ16=1,МАС!CK13, IF('Мектепалды сыныбы'!CJ16&lt;=0, " "))</f>
        <v xml:space="preserve"> </v>
      </c>
      <c r="CK16" s="29" t="str">
        <f>IF('Мектепалды сыныбы'!CK16=1,МАС!CL13, IF('Мектепалды сыныбы'!CK16&lt;=0, " "))</f>
        <v xml:space="preserve"> </v>
      </c>
      <c r="CL16" s="29" t="str">
        <f>IF('Мектепалды сыныбы'!CL16=1,МАС!CM13, IF('Мектепалды сыныбы'!CL16&lt;=0, " "))</f>
        <v xml:space="preserve"> өлеңдер, санамақтар, жаңылтпаштар, тақпақтарды жатқа айтады</v>
      </c>
      <c r="CM16" s="29" t="str">
        <f>IF('Мектепалды сыныбы'!CM16=1,МАС!CN13, IF('Мектепалды сыныбы'!CM16&lt;=0, " "))</f>
        <v xml:space="preserve"> </v>
      </c>
      <c r="CN16" s="29" t="str">
        <f>IF('Мектепалды сыныбы'!CN16=1,МАС!CO13, IF('Мектепалды сыныбы'!CN16&lt;=0, " "))</f>
        <v xml:space="preserve"> </v>
      </c>
      <c r="CO16" s="29" t="str">
        <f>IF('Мектепалды сыныбы'!CO16=1,МАС!CP13, IF('Мектепалды сыныбы'!CO16&lt;=0, " "))</f>
        <v>әңгімелесушіге сұрақтарды дұрыс қояды, оған қысқа және толық нақты жауап береді</v>
      </c>
      <c r="CP16" s="29" t="str">
        <f>IF('Мектепалды сыныбы'!CP16=1,МАС!CQ13, IF('Мектепалды сыныбы'!CP16&lt;=0, " "))</f>
        <v xml:space="preserve"> </v>
      </c>
      <c r="CQ16" s="29" t="str">
        <f>IF('Мектепалды сыныбы'!CQ16=1,МАС!CR13, IF('Мектепалды сыныбы'!CQ16&lt;=0, " "))</f>
        <v xml:space="preserve"> </v>
      </c>
      <c r="CR16" s="29" t="str">
        <f>IF('Мектепалды сыныбы'!CR16=1,МАС!CS13, IF('Мектепалды сыныбы'!CR16&lt;=0, " "))</f>
        <v>тыңдалған көркем шығарма мазмұнын ретімен, жүйелі түрде жеткізеді</v>
      </c>
      <c r="CS16" s="29" t="str">
        <f>IF('Мектепалды сыныбы'!CS16=1,МАС!CT13, IF('Мектепалды сыныбы'!CS16&lt;=0, " "))</f>
        <v xml:space="preserve"> </v>
      </c>
      <c r="CT16" s="29" t="str">
        <f>IF('Мектепалды сыныбы'!CT16=1,МАС!CU13, IF('Мектепалды сыныбы'!CT16&lt;=0, " "))</f>
        <v xml:space="preserve"> </v>
      </c>
      <c r="CU16" s="29" t="str">
        <f>IF('Мектепалды сыныбы'!CU16=1,МАС!CV13, IF('Мектепалды сыныбы'!CU16&lt;=0, " "))</f>
        <v>бір-бірімен еркін диалог құрады</v>
      </c>
      <c r="CV16" s="29" t="str">
        <f>IF('Мектепалды сыныбы'!CV16=1,МАС!CW13, IF('Мектепалды сыныбы'!CV16&lt;=0, " "))</f>
        <v xml:space="preserve"> </v>
      </c>
      <c r="CW16" s="29" t="str">
        <f>IF('Мектепалды сыныбы'!CW16=1,МАС!CX13, IF('Мектепалды сыныбы'!CW16&lt;=0, " "))</f>
        <v xml:space="preserve"> </v>
      </c>
      <c r="CX16" s="29" t="str">
        <f>IF('Мектепалды сыныбы'!CX16=1,МАС!CY13, IF('Мектепалды сыныбы'!CX16&lt;=0, " "))</f>
        <v>өзінің тәжірибесіне сүйеніп, суреттер бойынша әңгіме құрастырады</v>
      </c>
      <c r="CY16" s="29" t="str">
        <f>IF('Мектепалды сыныбы'!CY16=1,МАС!CZ13, IF('Мектепалды сыныбы'!CY16&lt;=0, " "))</f>
        <v xml:space="preserve"> </v>
      </c>
      <c r="CZ16" s="29" t="str">
        <f>IF('Мектепалды сыныбы'!CZ16=1,МАС!DA13, IF('Мектепалды сыныбы'!CZ16&lt;=0, " "))</f>
        <v xml:space="preserve"> </v>
      </c>
      <c r="DA16" s="29" t="str">
        <f>IF('Мектепалды сыныбы'!DA16=1,МАС!DB13, IF('Мектепалды сыныбы'!DA16&lt;=0, " "))</f>
        <v>ойыншықтар мен заттарды 5-6 сөйлеммен сипаттайды</v>
      </c>
      <c r="DB16" s="29" t="str">
        <f>IF('Мектепалды сыныбы'!DB16=1,МАС!DC13, IF('Мектепалды сыныбы'!DB16&lt;=0, " "))</f>
        <v xml:space="preserve"> </v>
      </c>
      <c r="DC16" s="29" t="str">
        <f>IF('Мектепалды сыныбы'!DC16=1,МАС!DD13, IF('Мектепалды сыныбы'!DC16&lt;=0, " "))</f>
        <v xml:space="preserve"> </v>
      </c>
      <c r="DD16" s="29" t="str">
        <f>IF('Мектепалды сыныбы'!DD16=1,МАС!DE13, IF('Мектепалды сыныбы'!DD16&lt;=0, " "))</f>
        <v>жиындарды бөліктерге бөледі және оларды қайта біріктіреді</v>
      </c>
      <c r="DE16" s="29" t="str">
        <f>IF('Мектепалды сыныбы'!DE16=1,МАС!DF13, IF('Мектепалды сыныбы'!DE16&lt;=0, " "))</f>
        <v xml:space="preserve"> </v>
      </c>
      <c r="DF16" s="29" t="str">
        <f>IF('Мектепалды сыныбы'!DF16=1,МАС!DG13, IF('Мектепалды сыныбы'!DF16&lt;=0, " "))</f>
        <v xml:space="preserve"> </v>
      </c>
      <c r="DG16" s="29" t="str">
        <f>IF('Мектепалды сыныбы'!DG16=1,МАС!DH13, IF('Мектепалды сыныбы'!DG16&lt;=0,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6" s="29" t="str">
        <f>IF('Мектепалды сыныбы'!DH16=1,МАС!DI13, IF('Мектепалды сыныбы'!DH16&lt;=0, " "))</f>
        <v xml:space="preserve"> </v>
      </c>
      <c r="DI16" s="29" t="str">
        <f>IF('Мектепалды сыныбы'!DI16=1,МАС!DJ13, IF('Мектепалды сыныбы'!DI16&lt;=0, " "))</f>
        <v xml:space="preserve"> </v>
      </c>
      <c r="DJ16" s="29" t="str">
        <f>IF('Мектепалды сыныбы'!DJ16=1,МАС!DK13, IF('Мектепалды сыныбы'!DJ16&lt;=0, " "))</f>
        <v>әртүрлі белгілері бойынша заттарды салыстыра алады (түсі, пішіні, өлшемі, материалы, қолданылуы)</v>
      </c>
      <c r="DK16" s="29" t="str">
        <f>IF('Мектепалды сыныбы'!DK16=1,МАС!DL13, IF('Мектепалды сыныбы'!DK16&lt;=0, " "))</f>
        <v xml:space="preserve"> </v>
      </c>
      <c r="DL16" s="29" t="str">
        <f>IF('Мектепалды сыныбы'!DL16=1,МАС!DM13, IF('Мектепалды сыныбы'!DL16&lt;=0, " "))</f>
        <v xml:space="preserve"> </v>
      </c>
      <c r="DM16" s="29" t="str">
        <f>IF('Мектепалды сыныбы'!DM16=1,МАС!DN13, IF('Мектепалды сыныбы'!DM16&lt;=0, " "))</f>
        <v>заттарды шамасына қарай өсу және кему ретімен орналастырады</v>
      </c>
      <c r="DN16" s="29" t="str">
        <f>IF('Мектепалды сыныбы'!DN16=1,МАС!DO13, IF('Мектепалды сыныбы'!DN16&lt;=0, " "))</f>
        <v xml:space="preserve"> </v>
      </c>
      <c r="DO16" s="29" t="str">
        <f>IF('Мектепалды сыныбы'!DO16=1,МАС!DP13, IF('Мектепалды сыныбы'!DO16&lt;=0, " "))</f>
        <v xml:space="preserve"> </v>
      </c>
      <c r="DP16" s="29" t="str">
        <f>IF('Мектепалды сыныбы'!DP16=1,МАС!DQ13, IF('Мектепалды сыныбы'!DP16&lt;=0, " "))</f>
        <v>қағаз бетінде бағдарлай біледі, апта күндерін, жыл мезгілдері бойынша айларды ретімен атайды</v>
      </c>
      <c r="DQ16" s="29" t="str">
        <f>IF('Мектепалды сыныбы'!DQ16=1,МАС!DR13, IF('Мектепалды сыныбы'!DQ16&lt;=0, " "))</f>
        <v xml:space="preserve"> </v>
      </c>
      <c r="DR16" s="29" t="str">
        <f>IF('Мектепалды сыныбы'!DR16=1,МАС!DS13, IF('Мектепалды сыныбы'!DR16&lt;=0, " "))</f>
        <v xml:space="preserve"> </v>
      </c>
      <c r="DS16" s="29" t="str">
        <f>IF('Мектепалды сыныбы'!DS16=1,МАС!DT13, IF('Мектепалды сыныбы'!DS16&lt;=0, " "))</f>
        <v>геометриялық пішіндерді (дөңгелек, сопақша, үшбұрыш, шаршы, тіктөртбұрыш) ажыратады және атайды</v>
      </c>
      <c r="DT16" s="29" t="str">
        <f>IF('Мектепалды сыныбы'!DT16=1,МАС!DU13, IF('Мектепалды сыныбы'!DT16&lt;=0, " "))</f>
        <v xml:space="preserve"> </v>
      </c>
      <c r="DU16" s="29" t="str">
        <f>IF('Мектепалды сыныбы'!DU16=1,МАС!DV13, IF('Мектепалды сыныбы'!DU16&lt;=0, " "))</f>
        <v xml:space="preserve"> </v>
      </c>
      <c r="DV16" s="29" t="str">
        <f>IF('Мектепалды сыныбы'!DV16=1,МАС!DW13, IF('Мектепалды сыныбы'!DV16&lt;=0, " "))</f>
        <v>түрлі сызықтарды салады</v>
      </c>
      <c r="DW16" s="29" t="str">
        <f>IF('Мектепалды сыныбы'!DW16=1,МАС!DX13, IF('Мектепалды сыныбы'!DW16&lt;=0, " "))</f>
        <v xml:space="preserve"> </v>
      </c>
      <c r="DX16" s="29" t="str">
        <f>IF('Мектепалды сыныбы'!DX16=1,МАС!DY13, IF('Мектепалды сыныбы'!DX16&lt;=0, " "))</f>
        <v xml:space="preserve"> </v>
      </c>
      <c r="DY16" s="29" t="str">
        <f>IF('Мектепалды сыныбы'!DY16=1,МАС!DZ13, IF('Мектепалды сыныбы'!DY16&lt;=0, " "))</f>
        <v>тірі табиғат заттарының бейнелерін күрделі емес қимылдар мен қалыптар арқылы жеткізеді:</v>
      </c>
      <c r="DZ16" s="29" t="str">
        <f>IF('Мектепалды сыныбы'!DZ16=1,МАС!EA13, IF('Мектепалды сыныбы'!DZ16&lt;=0, " "))</f>
        <v xml:space="preserve"> </v>
      </c>
      <c r="EA16" s="29" t="str">
        <f>IF('Мектепалды сыныбы'!EA16=1,МАС!EB13, IF('Мектепалды сыныбы'!EA16&lt;=0, " "))</f>
        <v xml:space="preserve"> </v>
      </c>
      <c r="EB16" s="29" t="str">
        <f>IF('Мектепалды сыныбы'!EB16=1,МАС!EC13, IF('Мектепалды сыныбы'!EB16&lt;=0,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6" s="29" t="str">
        <f>IF('Мектепалды сыныбы'!EC16=1,МАС!ED13, IF('Мектепалды сыныбы'!EC16&lt;=0, " "))</f>
        <v xml:space="preserve"> </v>
      </c>
      <c r="ED16" s="29" t="str">
        <f>IF('Мектепалды сыныбы'!ED16=1,МАС!EE13, IF('Мектепалды сыныбы'!ED16&lt;=0, " "))</f>
        <v xml:space="preserve"> </v>
      </c>
      <c r="EE16" s="29" t="str">
        <f>IF('Мектепалды сыныбы'!EE16=1,МАС!EF13, IF('Мектепалды сыныбы'!EE16&lt;=0, " "))</f>
        <v>жаңа түстер (күлгін) және реңктерді (көк, қызғылт, қою жасыл) бояуды араластыру арқылы шығарады:</v>
      </c>
      <c r="EF16" s="29" t="str">
        <f>IF('Мектепалды сыныбы'!EF16=1,МАС!EG13, IF('Мектепалды сыныбы'!EF16&lt;=0, " "))</f>
        <v xml:space="preserve"> </v>
      </c>
      <c r="EG16" s="29" t="str">
        <f>IF('Мектепалды сыныбы'!EG16=1,МАС!EH13, IF('Мектепалды сыныбы'!EG16&lt;=0, " "))</f>
        <v xml:space="preserve"> </v>
      </c>
      <c r="EH16" s="29" t="str">
        <f>IF('Мектепалды сыныбы'!EH16=1,МАС!EI13, IF('Мектепалды сыныбы'!EH16&lt;=0, " "))</f>
        <v>ұжыммен бірге жұмыс істейді, міндеттерді өзара келісіп орындайды</v>
      </c>
      <c r="EI16" s="29" t="str">
        <f>IF('Мектепалды сыныбы'!EI16=1,МАС!EJ13, IF('Мектепалды сыныбы'!EI16&lt;=0, " "))</f>
        <v xml:space="preserve"> </v>
      </c>
      <c r="EJ16" s="29" t="str">
        <f>IF('Мектепалды сыныбы'!EJ16=1,МАС!EK13, IF('Мектепалды сыныбы'!EJ16&lt;=0, " "))</f>
        <v xml:space="preserve"> </v>
      </c>
      <c r="EK16" s="29" t="str">
        <f>IF('Мектепалды сыныбы'!EK16=1,МАС!EL13, IF('Мектепалды сыныбы'!EK16&lt;=0, " "))</f>
        <v>қазақ оюларының элементтерін салады және олармен киімдерді, тұрмыстық заттарды безендіреді</v>
      </c>
      <c r="EL16" s="29" t="str">
        <f>IF('Мектепалды сыныбы'!EL16=1,МАС!EM13, IF('Мектепалды сыныбы'!EL16&lt;=0, " "))</f>
        <v xml:space="preserve"> </v>
      </c>
      <c r="EM16" s="29" t="str">
        <f>IF('Мектепалды сыныбы'!EM16=1,МАС!EN13, IF('Мектепалды сыныбы'!EM16&lt;=0, " "))</f>
        <v xml:space="preserve"> </v>
      </c>
      <c r="EN16" s="29" t="str">
        <f>IF('Мектепалды сыныбы'!EN16=1,МАС!EO13, IF('Мектепалды сыныбы'!EN16&lt;=0, " "))</f>
        <v>сюжеттік суреттерді салады:</v>
      </c>
      <c r="EO16" s="29" t="str">
        <f>IF('Мектепалды сыныбы'!EO16=1,МАС!EP13, IF('Мектепалды сыныбы'!EO16&lt;=0, " "))</f>
        <v xml:space="preserve"> </v>
      </c>
      <c r="EP16" s="29" t="str">
        <f>IF('Мектепалды сыныбы'!EP16=1,МАС!EQ13, IF('Мектепалды сыныбы'!EP16&lt;=0, " "))</f>
        <v xml:space="preserve"> </v>
      </c>
      <c r="EQ16" s="29" t="str">
        <f>IF('Мектепалды сыныбы'!EQ16=1,МАС!ER13, IF('Мектепалды сыныбы'!EQ16&lt;=0, " "))</f>
        <v>сурет салуда ұқыптылықты, қауіпсіздікті сақтайды</v>
      </c>
      <c r="ER16" s="29" t="str">
        <f>IF('Мектепалды сыныбы'!ER16=1,МАС!ES13, IF('Мектепалды сыныбы'!ER16&lt;=0, " "))</f>
        <v xml:space="preserve"> </v>
      </c>
      <c r="ES16" s="29" t="str">
        <f>IF('Мектепалды сыныбы'!ES16=1,МАС!ET13, IF('Мектепалды сыныбы'!ES16&lt;=0, " "))</f>
        <v xml:space="preserve"> </v>
      </c>
      <c r="ET16" s="29" t="str">
        <f>IF('Мектепалды сыныбы'!ET16=1,МАС!EU13, IF('Мектепалды сыныбы'!ET16&lt;=0, " "))</f>
        <v>шынайы бейнесіне қарап және ойдан пішіндері мен өлшемі әртүрлі таныс заттарды мүсіндейді</v>
      </c>
      <c r="EU16" s="29" t="str">
        <f>IF('Мектепалды сыныбы'!EU16=1,МАС!EV13, IF('Мектепалды сыныбы'!EU16&lt;=0, " "))</f>
        <v xml:space="preserve"> </v>
      </c>
      <c r="EV16" s="29" t="str">
        <f>IF('Мектепалды сыныбы'!EV16=1,МАС!EW13, IF('Мектепалды сыныбы'!EV16&lt;=0, " "))</f>
        <v xml:space="preserve"> </v>
      </c>
      <c r="EW16" s="29" t="str">
        <f>IF('Мектепалды сыныбы'!EW16=1,МАС!EX13, IF('Мектепалды сыныбы'!EW16&lt;=0, " "))</f>
        <v>қарапайым пропорцияларды сақтай отырып, адам мен жануардың пішіндерін мүсіндейді:</v>
      </c>
      <c r="EX16" s="29" t="str">
        <f>IF('Мектепалды сыныбы'!EX16=1,МАС!EY13, IF('Мектепалды сыныбы'!EX16&lt;=0, " "))</f>
        <v xml:space="preserve"> </v>
      </c>
      <c r="EY16" s="29" t="str">
        <f>IF('Мектепалды сыныбы'!EY16=1,МАС!EZ13, IF('Мектепалды сыныбы'!EY16&lt;=0, " "))</f>
        <v xml:space="preserve"> </v>
      </c>
      <c r="EZ16" s="29" t="str">
        <f>IF('Мектепалды сыныбы'!EZ16=1,МАС!FA13, IF('Мектепалды сыныбы'!EZ16&lt;=0, " "))</f>
        <v>мүсіндеудің әртүрлі әдістерін қолданады</v>
      </c>
      <c r="FA16" s="29" t="str">
        <f>IF('Мектепалды сыныбы'!FA16=1,МАС!FB13, IF('Мектепалды сыныбы'!FA16&lt;=0, " "))</f>
        <v xml:space="preserve"> </v>
      </c>
      <c r="FB16" s="29" t="str">
        <f>IF('Мектепалды сыныбы'!FB16=1,МАС!FC13, IF('Мектепалды сыныбы'!FB16&lt;=0, " "))</f>
        <v xml:space="preserve"> </v>
      </c>
      <c r="FC16" s="29" t="str">
        <f>IF('Мектепалды сыныбы'!FC16=1,МАС!FD13, IF('Мектепалды сыныбы'!FC16&lt;=0, " "))</f>
        <v>ертегілер мен әңгімелердің мазмұны бойынша сюжеттік композицияларды құрады</v>
      </c>
      <c r="FD16" s="29" t="str">
        <f>IF('Мектепалды сыныбы'!FD16=1,МАС!FE13, IF('Мектепалды сыныбы'!FD16&lt;=0, " "))</f>
        <v xml:space="preserve"> </v>
      </c>
      <c r="FE16" s="29" t="str">
        <f>IF('Мектепалды сыныбы'!FE16=1,МАС!FF13, IF('Мектепалды сыныбы'!FE16&lt;=0, " "))</f>
        <v xml:space="preserve"> </v>
      </c>
      <c r="FF16" s="29" t="str">
        <f>IF('Мектепалды сыныбы'!FF16=1,МАС!FG13, IF('Мектепалды сыныбы'!FF16&lt;=0,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6" s="29" t="str">
        <f>IF('Мектепалды сыныбы'!FG16=1,МАС!FH13, IF('Мектепалды сыныбы'!FG16&lt;=0, " "))</f>
        <v xml:space="preserve"> </v>
      </c>
      <c r="FH16" s="29" t="str">
        <f>IF('Мектепалды сыныбы'!FH16=1,МАС!FI13, IF('Мектепалды сыныбы'!FH16&lt;=0, " "))</f>
        <v xml:space="preserve"> </v>
      </c>
      <c r="FI16" s="29" t="str">
        <f>IF('Мектепалды сыныбы'!FI16=1,МАС!FJ13, IF('Мектепалды сыныбы'!FI16&lt;=0, " "))</f>
        <v>ортақ композиция құру үшін ұжыммен мүсіндеу дағдыларын меңгерген:</v>
      </c>
      <c r="FJ16" s="29" t="str">
        <f>IF('Мектепалды сыныбы'!FJ16=1,МАС!FK13, IF('Мектепалды сыныбы'!FJ16&lt;=0, " "))</f>
        <v xml:space="preserve"> </v>
      </c>
      <c r="FK16" s="29" t="str">
        <f>IF('Мектепалды сыныбы'!FK16=1,МАС!FL13, IF('Мектепалды сыныбы'!FK16&lt;=0, " "))</f>
        <v xml:space="preserve"> </v>
      </c>
      <c r="FL16" s="29" t="str">
        <f>IF('Мектепалды сыныбы'!FL16=1,МАС!FM13, IF('Мектепалды сыныбы'!FL16&lt;=0, " "))</f>
        <v>жұмысты ұқыпты орындайды, қауіпсіздік ережелерін сақтайды</v>
      </c>
      <c r="FM16" s="29" t="str">
        <f>IF('Мектепалды сыныбы'!FM16=1,МАС!FN13, IF('Мектепалды сыныбы'!FM16&lt;=0, " "))</f>
        <v xml:space="preserve"> </v>
      </c>
      <c r="FN16" s="29" t="str">
        <f>IF('Мектепалды сыныбы'!FN16=1,МАС!FO13, IF('Мектепалды сыныбы'!FN16&lt;=0, " "))</f>
        <v xml:space="preserve"> </v>
      </c>
      <c r="FO16" s="29" t="str">
        <f>IF('Мектепалды сыныбы'!FO16=1,МАС!FP13, IF('Мектепалды сыныбы'!FO16&lt;=0, " "))</f>
        <v>қайшымен түрлі геометриялық пішіндерді қияды, қайшы мен желімді дұрыс қолданады</v>
      </c>
      <c r="FP16" s="29" t="str">
        <f>IF('Мектепалды сыныбы'!FP16=1,МАС!FQ13, IF('Мектепалды сыныбы'!FP16&lt;=0, " "))</f>
        <v xml:space="preserve"> </v>
      </c>
      <c r="FQ16" s="29" t="str">
        <f>IF('Мектепалды сыныбы'!FQ16=1,МАС!FR13, IF('Мектепалды сыныбы'!FQ16&lt;=0, " "))</f>
        <v xml:space="preserve"> </v>
      </c>
      <c r="FR16" s="29" t="str">
        <f>IF('Мектепалды сыныбы'!FR16=1,МАС!FS13, IF('Мектепалды сыныбы'!FR16&lt;=0,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6" s="29" t="str">
        <f>IF('Мектепалды сыныбы'!FS16=1,МАС!FT13, IF('Мектепалды сыныбы'!FS16&lt;=0, " "))</f>
        <v xml:space="preserve"> </v>
      </c>
      <c r="FT16" s="29" t="str">
        <f>IF('Мектепалды сыныбы'!FT16=1,МАС!FU13, IF('Мектепалды сыныбы'!FT16&lt;=0, " "))</f>
        <v xml:space="preserve"> </v>
      </c>
      <c r="FU16" s="29" t="str">
        <f>IF('Мектепалды сыныбы'!FU16=1,МАС!FV13, IF('Мектепалды сыныбы'!FU16&lt;=0, " "))</f>
        <v>жұмыс тәсілдерін таңдайды және түсіндіреді</v>
      </c>
      <c r="FV16" s="29" t="str">
        <f>IF('Мектепалды сыныбы'!FV16=1,МАС!FW13, IF('Мектепалды сыныбы'!FV16&lt;=0, " "))</f>
        <v xml:space="preserve"> </v>
      </c>
      <c r="FW16" s="29" t="str">
        <f>IF('Мектепалды сыныбы'!FW16=1,МАС!FX13, IF('Мектепалды сыныбы'!FW16&lt;=0, " "))</f>
        <v xml:space="preserve"> </v>
      </c>
      <c r="FX16" s="29" t="str">
        <f>IF('Мектепалды сыныбы'!FX16=1,МАС!FY13, IF('Мектепалды сыныбы'!FX16&lt;=0, " "))</f>
        <v>бірнеше бөліктерден бейнелерді құрастырады:</v>
      </c>
      <c r="FY16" s="29" t="str">
        <f>IF('Мектепалды сыныбы'!FY16=1,МАС!FZ13, IF('Мектепалды сыныбы'!FY16&lt;=0, " "))</f>
        <v xml:space="preserve"> </v>
      </c>
      <c r="FZ16" s="29" t="str">
        <f>IF('Мектепалды сыныбы'!FZ16=1,МАС!GA13, IF('Мектепалды сыныбы'!FZ16&lt;=0, " "))</f>
        <v xml:space="preserve"> </v>
      </c>
      <c r="GA16" s="29" t="str">
        <f>IF('Мектепалды сыныбы'!GA16=1,МАС!GB13, IF('Мектепалды сыныбы'!GA16&lt;=0, " "))</f>
        <v>жұмысты жеке және топпен бірлесіп жасайды, топтық жұмыста     міндеттерді келісіп атқарады</v>
      </c>
      <c r="GB16" s="29" t="str">
        <f>IF('Мектепалды сыныбы'!GB16=1,МАС!GC13, IF('Мектепалды сыныбы'!GB16&lt;=0, " "))</f>
        <v xml:space="preserve"> </v>
      </c>
      <c r="GC16" s="29" t="str">
        <f>IF('Мектепалды сыныбы'!GC16=1,МАС!GD13, IF('Мектепалды сыныбы'!GC16&lt;=0, " "))</f>
        <v xml:space="preserve"> </v>
      </c>
      <c r="GD16" s="29" t="str">
        <f>IF('Мектепалды сыныбы'!GD16=1,МАС!GE13, IF('Мектепалды сыныбы'!GD16&lt;=0, " "))</f>
        <v>сюжеттік композициялар жасайды, оларды сәнді бөлшектермен толықтырады:</v>
      </c>
      <c r="GE16" s="29" t="str">
        <f>IF('Мектепалды сыныбы'!GE16=1,МАС!GF13, IF('Мектепалды сыныбы'!GE16&lt;=0, " "))</f>
        <v xml:space="preserve"> </v>
      </c>
      <c r="GF16" s="29" t="str">
        <f>IF('Мектепалды сыныбы'!GF16=1,МАС!GG13, IF('Мектепалды сыныбы'!GF16&lt;=0, " "))</f>
        <v xml:space="preserve"> </v>
      </c>
      <c r="GG16" s="29" t="str">
        <f>IF('Мектепалды сыныбы'!GG16=1,МАС!GH13, IF('Мектепалды сыныбы'!GG16&lt;=0, " "))</f>
        <v>еңбек қауіпсіздігі мен жеке гигиена ережелерін сақтайды:</v>
      </c>
      <c r="GH16" s="29" t="str">
        <f>IF('Мектепалды сыныбы'!GH16=1,МАС!GI13, IF('Мектепалды сыныбы'!GH16&lt;=0, " "))</f>
        <v xml:space="preserve"> </v>
      </c>
      <c r="GI16" s="29" t="str">
        <f>IF('Мектепалды сыныбы'!GI16=1,МАС!GJ13, IF('Мектепалды сыныбы'!GI16&lt;=0, " "))</f>
        <v xml:space="preserve"> </v>
      </c>
      <c r="GJ16" s="29" t="str">
        <f>IF('Мектепалды сыныбы'!GJ16=1,МАС!GK13, IF('Мектепалды сыныбы'!GJ16&lt;=0, " "))</f>
        <v>ұсынылған тақырыпқа, өз бетінше ойдан құрастырады</v>
      </c>
      <c r="GK16" s="29" t="str">
        <f>IF('Мектепалды сыныбы'!GK16=1,МАС!GL13, IF('Мектепалды сыныбы'!GK16&lt;=0, " "))</f>
        <v xml:space="preserve"> </v>
      </c>
      <c r="GL16" s="29" t="str">
        <f>IF('Мектепалды сыныбы'!GL16=1,МАС!GM13, IF('Мектепалды сыныбы'!GL16&lt;=0, " "))</f>
        <v xml:space="preserve"> </v>
      </c>
      <c r="GM16" s="29" t="str">
        <f>IF('Мектепалды сыныбы'!GM16=1,МАС!GN13, IF('Мектепалды сыныбы'!GM16&lt;=0, " "))</f>
        <v>қалдық және табиғи материалдан құрастырады</v>
      </c>
      <c r="GN16" s="29" t="str">
        <f>IF('Мектепалды сыныбы'!GN16=1,МАС!GO13, IF('Мектепалды сыныбы'!GN16&lt;=0, " "))</f>
        <v xml:space="preserve"> </v>
      </c>
      <c r="GO16" s="29" t="str">
        <f>IF('Мектепалды сыныбы'!GO16=1,МАС!GP13, IF('Мектепалды сыныбы'!GO16&lt;=0, " "))</f>
        <v xml:space="preserve"> </v>
      </c>
      <c r="GP16" s="29" t="str">
        <f>IF('Мектепалды сыныбы'!GP16=1,МАС!GQ13, IF('Мектепалды сыныбы'!GP16&lt;=0, " "))</f>
        <v>өзінің құрастырған құрылысын талдау арқылы тиімді конструктивті шешімдерді табады, оларды құрастыруда қолданады</v>
      </c>
      <c r="GQ16" s="29" t="str">
        <f>IF('Мектепалды сыныбы'!GQ16=1,МАС!GR13, IF('Мектепалды сыныбы'!GQ16&lt;=0, " "))</f>
        <v xml:space="preserve"> </v>
      </c>
      <c r="GR16" s="29" t="str">
        <f>IF('Мектепалды сыныбы'!GR16=1,МАС!GS13, IF('Мектепалды сыныбы'!GR16&lt;=0, " "))</f>
        <v xml:space="preserve"> </v>
      </c>
      <c r="GS16" s="29" t="str">
        <f>IF('Мектепалды сыныбы'!GS16=1,МАС!GT13, IF('Мектепалды сыныбы'!GS16&lt;=0, " "))</f>
        <v>ойынға қажетті құрылысты бірлесіп ойдан құрастырады, жұмысты бірге келісіп орындайды, дайын құрылыспен ойнайды:</v>
      </c>
      <c r="GT16" s="29" t="str">
        <f>IF('Мектепалды сыныбы'!GT16=1,МАС!GU13, IF('Мектепалды сыныбы'!GT16&lt;=0, " "))</f>
        <v xml:space="preserve"> </v>
      </c>
      <c r="GU16" s="29" t="str">
        <f>IF('Мектепалды сыныбы'!GU16=1,МАС!GV13, IF('Мектепалды сыныбы'!GU16&lt;=0, " "))</f>
        <v xml:space="preserve"> </v>
      </c>
      <c r="GV16" s="29" t="str">
        <f>IF('Мектепалды сыныбы'!GV16=1,МАС!GW13, IF('Мектепалды сыныбы'!GV16&lt;=0, " "))</f>
        <v>ұжыммен бірге жұмыс істейді:</v>
      </c>
      <c r="GW16" s="29" t="str">
        <f>IF('Мектепалды сыныбы'!GW16=1,МАС!GX13, IF('Мектепалды сыныбы'!GW16&lt;=0, " "))</f>
        <v xml:space="preserve"> </v>
      </c>
      <c r="GX16" s="29" t="str">
        <f>IF('Мектепалды сыныбы'!GX16=1,МАС!GY13, IF('Мектепалды сыныбы'!GX16&lt;=0, " "))</f>
        <v xml:space="preserve"> </v>
      </c>
      <c r="GY16" s="29" t="str">
        <f>IF('Мектепалды сыныбы'!GY16=1,МАС!GZ13, IF('Мектепалды сыныбы'!GY16&lt;=0, " "))</f>
        <v>жазық қағаз пішіндерді көлемді пішіндерге өзгертеді</v>
      </c>
      <c r="GZ16" s="29" t="str">
        <f>IF('Мектепалды сыныбы'!GZ16=1,МАС!HA13, IF('Мектепалды сыныбы'!GZ16&lt;=0, " "))</f>
        <v xml:space="preserve"> </v>
      </c>
      <c r="HA16" s="29" t="str">
        <f>IF('Мектепалды сыныбы'!HA16=1,МАС!HB13, IF('Мектепалды сыныбы'!HA16&lt;=0, " "))</f>
        <v xml:space="preserve"> </v>
      </c>
      <c r="HB16" s="29" t="str">
        <f>IF('Мектепалды сыныбы'!HB16=1,МАС!HC13, IF('Мектепалды сыныбы'!HB16&lt;=0, " "))</f>
        <v>жұмыс орнында қауіпсіздік ережелерін сақтайды</v>
      </c>
      <c r="HC16" s="29" t="str">
        <f>IF('Мектепалды сыныбы'!HC16=1,МАС!HD13, IF('Мектепалды сыныбы'!HC16&lt;=0, " "))</f>
        <v xml:space="preserve"> </v>
      </c>
      <c r="HD16" s="29" t="str">
        <f>IF('Мектепалды сыныбы'!HD16=1,МАС!HE13, IF('Мектепалды сыныбы'!HD16&lt;=0, " "))</f>
        <v xml:space="preserve"> </v>
      </c>
      <c r="HE16" s="29" t="str">
        <f>IF('Мектепалды сыныбы'!HE16=1,МАС!HF13, IF('Мектепалды сыныбы'!HE16&lt;=0, " "))</f>
        <v>қарапайым музыкалық жанрларды ажыратады (күй, ән, би, марш):</v>
      </c>
      <c r="HF16" s="29" t="str">
        <f>IF('Мектепалды сыныбы'!HF16=1,МАС!HG13, IF('Мектепалды сыныбы'!HF16&lt;=0, " "))</f>
        <v xml:space="preserve"> </v>
      </c>
      <c r="HG16" s="29" t="str">
        <f>IF('Мектепалды сыныбы'!HG16=1,МАС!HH13, IF('Мектепалды сыныбы'!HG16&lt;=0, " "))</f>
        <v xml:space="preserve"> </v>
      </c>
      <c r="HH16" s="29" t="str">
        <f>IF('Мектепалды сыныбы'!HH16=1,МАС!HI13, IF('Мектепалды сыныбы'!HH16&lt;=0, " "))</f>
        <v>таныс әндерді өз бетінше музыкалық сүйемелдеумен және сүйемелдеусіз орындайды:</v>
      </c>
      <c r="HI16" s="29" t="str">
        <f>IF('Мектепалды сыныбы'!HI16=1,МАС!HJ13, IF('Мектепалды сыныбы'!HI16&lt;=0, " "))</f>
        <v xml:space="preserve"> </v>
      </c>
      <c r="HJ16" s="29" t="str">
        <f>IF('Мектепалды сыныбы'!HJ16=1,МАС!HK13, IF('Мектепалды сыныбы'!HJ16&lt;=0, " "))</f>
        <v xml:space="preserve"> </v>
      </c>
      <c r="HK16" s="29" t="str">
        <f>IF('Мектепалды сыныбы'!HK16=1,МАС!HL13, IF('Мектепалды сыныбы'!HK16&lt;=0, " "))</f>
        <v>әннің сөзін анық айтады, музыка сипатын қабылдайды және жеткізеді:</v>
      </c>
      <c r="HL16" s="29" t="str">
        <f>IF('Мектепалды сыныбы'!HL16=1,МАС!HM13, IF('Мектепалды сыныбы'!HL16&lt;=0, " "))</f>
        <v xml:space="preserve"> </v>
      </c>
      <c r="HM16" s="29" t="str">
        <f>IF('Мектепалды сыныбы'!HM16=1,МАС!HN13, IF('Мектепалды сыныбы'!HM16&lt;=0, " "))</f>
        <v xml:space="preserve"> </v>
      </c>
      <c r="HN16" s="29" t="str">
        <f>IF('Мектепалды сыныбы'!HN16=1,МАС!HO13, IF('Мектепалды сыныбы'!HN16&lt;=0, " "))</f>
        <v>шығарманың жеке фрагменттерін (кіріспе, қайырмасы, соңы) ажырата алады:</v>
      </c>
      <c r="HO16" s="29" t="str">
        <f>IF('Мектепалды сыныбы'!HO16=1,МАС!HP13, IF('Мектепалды сыныбы'!HO16&lt;=0, " "))</f>
        <v xml:space="preserve"> </v>
      </c>
      <c r="HP16" s="29" t="str">
        <f>IF('Мектепалды сыныбы'!HP16=1,МАС!HQ13, IF('Мектепалды сыныбы'!HP16&lt;=0, " "))</f>
        <v xml:space="preserve"> </v>
      </c>
      <c r="HQ16" s="29" t="str">
        <f>IF('Мектепалды сыныбы'!HQ16=1,МАС!HR13, IF('Мектепалды сыныбы'!HQ16&lt;=0, " "))</f>
        <v>музыкалық аспаптарда қарапайым әуендерді ойнайды</v>
      </c>
      <c r="HR16" s="29" t="str">
        <f>IF('Мектепалды сыныбы'!HR16=1,МАС!HS13, IF('Мектепалды сыныбы'!HR16&lt;=0, " "))</f>
        <v xml:space="preserve"> </v>
      </c>
      <c r="HS16" s="29" t="str">
        <f>IF('Мектепалды сыныбы'!HS16=1,МАС!HT13, IF('Мектепалды сыныбы'!HS16&lt;=0, " "))</f>
        <v xml:space="preserve"> </v>
      </c>
      <c r="HT16" s="29" t="str">
        <f>IF('Мектепалды сыныбы'!HT16=1,МАС!HU13, IF('Мектепалды сыныбы'!HT16&lt;=0, " "))</f>
        <v>әртүрлі сипаттағы әндерді өз бетінше және шығармашылықпен орындайды:</v>
      </c>
      <c r="HU16" s="29" t="str">
        <f>IF('Мектепалды сыныбы'!HU16=1,МАС!HV13, IF('Мектепалды сыныбы'!HU16&lt;=0, " "))</f>
        <v xml:space="preserve"> </v>
      </c>
      <c r="HV16" s="29" t="str">
        <f>IF('Мектепалды сыныбы'!HV16=1,МАС!HW13, IF('Мектепалды сыныбы'!HV16&lt;=0, " "))</f>
        <v xml:space="preserve"> </v>
      </c>
      <c r="HW16" s="29" t="str">
        <f>IF('Мектепалды сыныбы'!HW16=1,МАС!HX13, IF('Мектепалды сыныбы'!HW16&lt;=0, " "))</f>
        <v>музыканың сипатына сәйкес қимылдарды орындайды:</v>
      </c>
      <c r="HX16" s="29" t="str">
        <f>IF('Мектепалды сыныбы'!HX16=1,МАС!HY13, IF('Мектепалды сыныбы'!HX16&lt;=0, " "))</f>
        <v xml:space="preserve"> </v>
      </c>
      <c r="HY16" s="29" t="str">
        <f>IF('Мектепалды сыныбы'!HY16=1,МАС!HZ13, IF('Мектепалды сыныбы'!HY16&lt;=0, " "))</f>
        <v xml:space="preserve"> </v>
      </c>
      <c r="HZ16" s="29" t="str">
        <f>IF('Мектепалды сыныбы'!HZ16=1,МАС!IA13, IF('Мектепалды сыныбы'!HZ16&lt;=0, " "))</f>
        <v>өз күші мен мүмкіндіктеріне сенеді, еңбекқорлық пен жауапкершіліктің маңызын түсінеді:</v>
      </c>
      <c r="IA16" s="29" t="str">
        <f>IF('Мектепалды сыныбы'!IA16=1,МАС!IB13, IF('Мектепалды сыныбы'!IA16&lt;=0, " "))</f>
        <v xml:space="preserve"> </v>
      </c>
      <c r="IB16" s="29" t="str">
        <f>IF('Мектепалды сыныбы'!IB16=1,МАС!IC13, IF('Мектепалды сыныбы'!IB16&lt;=0, " "))</f>
        <v xml:space="preserve"> </v>
      </c>
      <c r="IC16" s="29" t="str">
        <f>IF('Мектепалды сыныбы'!IC16=1,МАС!ID13, IF('Мектепалды сыныбы'!IC16&lt;=0, " "))</f>
        <v>туыстық байланыстарды түсінеді, үлкендерді сыйлайды, кішіге қамқорлық танытады:</v>
      </c>
      <c r="ID16" s="29" t="str">
        <f>IF('Мектепалды сыныбы'!ID16=1,МАС!IE13, IF('Мектепалды сыныбы'!ID16&lt;=0, " "))</f>
        <v xml:space="preserve"> </v>
      </c>
      <c r="IE16" s="29" t="str">
        <f>IF('Мектепалды сыныбы'!IE16=1,МАС!IF13, IF('Мектепалды сыныбы'!IE16&lt;=0, " "))</f>
        <v xml:space="preserve"> </v>
      </c>
      <c r="IF16" s="29" t="str">
        <f>IF('Мектепалды сыныбы'!IF16=1,МАС!IG13, IF('Мектепалды сыныбы'!IF16&lt;=0, " "))</f>
        <v>өз ойын түсінікті жеткізеді, өзінің пікірін айтады:</v>
      </c>
      <c r="IG16" s="29" t="str">
        <f>IF('Мектепалды сыныбы'!IG16=1,МАС!IH13, IF('Мектепалды сыныбы'!IG16&lt;=0, " "))</f>
        <v xml:space="preserve"> </v>
      </c>
      <c r="IH16" s="29" t="str">
        <f>IF('Мектепалды сыныбы'!IH16=1,МАС!II13, IF('Мектепалды сыныбы'!IH16&lt;=0, " "))</f>
        <v xml:space="preserve"> </v>
      </c>
      <c r="II16" s="29" t="str">
        <f>IF('Мектепалды сыныбы'!II16=1,МАС!IJ13, IF('Мектепалды сыныбы'!II16&lt;=0, " "))</f>
        <v>арнайы көлік құралдарының қолданылуын, жол қозғалысының қарапайым ережелерін біледі:</v>
      </c>
      <c r="IJ16" s="29" t="str">
        <f>IF('Мектепалды сыныбы'!IJ16=1,МАС!IK13, IF('Мектепалды сыныбы'!IJ16&lt;=0, " "))</f>
        <v xml:space="preserve"> </v>
      </c>
      <c r="IK16" s="29" t="str">
        <f>IF('Мектепалды сыныбы'!IK16=1,МАС!IL13, IF('Мектепалды сыныбы'!IK16&lt;=0, " "))</f>
        <v xml:space="preserve"> </v>
      </c>
      <c r="IL16" s="29" t="str">
        <f>IF('Мектепалды сыныбы'!IL16=1,МАС!IM13, IF('Мектепалды сыныбы'!IL16&lt;=0,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6" s="29" t="str">
        <f>IF('Мектепалды сыныбы'!IM16=1,МАС!IN13, IF('Мектепалды сыныбы'!IM16&lt;=0, " "))</f>
        <v xml:space="preserve"> </v>
      </c>
      <c r="IN16" s="29" t="str">
        <f>IF('Мектепалды сыныбы'!IN16=1,МАС!IO13, IF('Мектепалды сыныбы'!IN16&lt;=0, " "))</f>
        <v xml:space="preserve"> </v>
      </c>
      <c r="IO16" s="29" t="str">
        <f>IF('Мектепалды сыныбы'!IO16=1,МАС!IP13, IF('Мектепалды сыныбы'!IO16&lt;=0,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6" s="29" t="str">
        <f>IF('Мектепалды сыныбы'!IP16=1,МАС!IQ13, IF('Мектепалды сыныбы'!IP16&lt;=0, " "))</f>
        <v xml:space="preserve"> </v>
      </c>
      <c r="IQ16" s="29" t="str">
        <f>IF('Мектепалды сыныбы'!IQ16=1,МАС!IR13, IF('Мектепалды сыныбы'!IQ16&lt;=0, " "))</f>
        <v xml:space="preserve"> </v>
      </c>
      <c r="IR16" s="29" t="str">
        <f>IF('Мектепалды сыныбы'!IR16=1,МАС!IS13, IF('Мектепалды сыныбы'!IR16&lt;=0,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6" s="29" t="str">
        <f>IF('Мектепалды сыныбы'!IS16=1,МАС!IT13, IF('Мектепалды сыныбы'!IS16&lt;=0, " "))</f>
        <v xml:space="preserve"> </v>
      </c>
      <c r="IT16" s="29" t="str">
        <f>IF('Мектепалды сыныбы'!IT16=1,МАС!IU13, IF('Мектепалды сыныбы'!IT16&lt;=0, " "))</f>
        <v xml:space="preserve"> </v>
      </c>
    </row>
    <row r="17" spans="1:254" ht="15.95" customHeight="1">
      <c r="A17" s="30">
        <v>9</v>
      </c>
      <c r="B17" s="30"/>
      <c r="C17" s="29" t="str">
        <f>IF('Мектепалды сыныбы'!C17=1,МАС!D14, IF('Мектепалды сыныбы'!C17&lt;=0,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7" s="29" t="str">
        <f>IF('Мектепалды сыныбы'!D17=1,МАС!E14, IF('Мектепалды сыныбы'!D17&lt;=0, " "))</f>
        <v xml:space="preserve"> </v>
      </c>
      <c r="E17" s="29" t="str">
        <f>IF('Мектепалды сыныбы'!E17=1,МАС!F14, IF('Мектепалды сыныбы'!E17&lt;=0, " "))</f>
        <v xml:space="preserve"> </v>
      </c>
      <c r="F17" s="29" t="str">
        <f>IF('Мектепалды сыныбы'!F17=1,МАС!G14, IF('Мектепалды сыныбы'!F17&lt;=0, " "))</f>
        <v>әртүрлі жылдамдықпен – баяу, жылдам, орташа қарқынмен тоқтамай жүгіреді</v>
      </c>
      <c r="G17" s="29" t="str">
        <f>IF('Мектепалды сыныбы'!G17=1,МАС!H14, IF('Мектепалды сыныбы'!G17&lt;=0, " "))</f>
        <v xml:space="preserve"> </v>
      </c>
      <c r="H17" s="29" t="str">
        <f>IF('Мектепалды сыныбы'!H17=1,МАС!I14, IF('Мектепалды сыныбы'!H17&lt;=0, " "))</f>
        <v xml:space="preserve"> </v>
      </c>
      <c r="I17" s="29" t="str">
        <f>IF('Мектепалды сыныбы'!I17=1,МАС!J14, IF('Мектепалды сыныбы'!I17&lt;=0, " "))</f>
        <v xml:space="preserve">ұлттық қимылды ойындар, жарыс элементтері бар ойындар мен эстафеталық ойындарға белсенділікпен қатысады </v>
      </c>
      <c r="J17" s="29" t="str">
        <f>IF('Мектепалды сыныбы'!J17=1,МАС!K14, IF('Мектепалды сыныбы'!J17&lt;=0, " "))</f>
        <v xml:space="preserve"> </v>
      </c>
      <c r="K17" s="29" t="str">
        <f>IF('Мектепалды сыныбы'!K17=1,МАС!L14, IF('Мектепалды сыныбы'!K17&lt;=0, " "))</f>
        <v xml:space="preserve"> </v>
      </c>
      <c r="L17" s="29" t="str">
        <f>IF('Мектепалды сыныбы'!L17=1,МАС!M14, IF('Мектепалды сыныбы'!L17&lt;=0, " "))</f>
        <v>спорттық ойындар мен жаттығуларда белсенділік танытады</v>
      </c>
      <c r="M17" s="29" t="str">
        <f>IF('Мектепалды сыныбы'!M17=1,МАС!N14, IF('Мектепалды сыныбы'!M17&lt;=0, " "))</f>
        <v xml:space="preserve"> </v>
      </c>
      <c r="N17" s="29" t="str">
        <f>IF('Мектепалды сыныбы'!N17=1,МАС!O14, IF('Мектепалды сыныбы'!N17&lt;=0, " "))</f>
        <v xml:space="preserve"> </v>
      </c>
      <c r="O17" s="29" t="str">
        <f>IF('Мектепалды сыныбы'!O17=1,МАС!P14, IF('Мектепалды сыныбы'!O17&lt;=0, " "))</f>
        <v>гигиеналық шараларды өз бетінше орындайды</v>
      </c>
      <c r="P17" s="29" t="str">
        <f>IF('Мектепалды сыныбы'!P17=1,МАС!Q14, IF('Мектепалды сыныбы'!P17&lt;=0, " "))</f>
        <v xml:space="preserve"> </v>
      </c>
      <c r="Q17" s="29" t="str">
        <f>IF('Мектепалды сыныбы'!Q17=1,МАС!R14, IF('Мектепалды сыныбы'!Q17&lt;=0, " "))</f>
        <v xml:space="preserve"> </v>
      </c>
      <c r="R17" s="29" t="str">
        <f>IF('Мектепалды сыныбы'!R17=1,МАС!S14, IF('Мектепалды сыныбы'!R17&lt;=0, " "))</f>
        <v>өзіне – өзі қызмет көрсету және киіміне күтім жасау дағдыларын біледі</v>
      </c>
      <c r="S17" s="29" t="str">
        <f>IF('Мектепалды сыныбы'!S17=1,МАС!T14, IF('Мектепалды сыныбы'!S17&lt;=0, " "))</f>
        <v xml:space="preserve"> </v>
      </c>
      <c r="T17" s="29" t="str">
        <f>IF('Мектепалды сыныбы'!T17=1,МАС!U14, IF('Мектепалды сыныбы'!T17&lt;=0, " "))</f>
        <v xml:space="preserve"> </v>
      </c>
      <c r="U17" s="29" t="str">
        <f>IF('Мектепалды сыныбы'!U17=1,МАС!V14, IF('Мектепалды сыныбы'!U17&lt;=0, " "))</f>
        <v xml:space="preserve">салауатты өмір салтының құндылығын түсінеді          </v>
      </c>
      <c r="V17" s="29" t="str">
        <f>IF('Мектепалды сыныбы'!V17=1,МАС!W14, IF('Мектепалды сыныбы'!V17&lt;=0, " "))</f>
        <v xml:space="preserve"> </v>
      </c>
      <c r="W17" s="29" t="str">
        <f>IF('Мектепалды сыныбы'!W17=1,МАС!X14, IF('Мектепалды сыныбы'!W17&lt;=0, " "))</f>
        <v xml:space="preserve"> </v>
      </c>
      <c r="X17" s="29" t="str">
        <f>IF('Мектепалды сыныбы'!X17=1,МАС!Y14, IF('Мектепалды сыныбы'!X17&lt;=0, " "))</f>
        <v>сөздерге дыбыстық талдау жасай алады</v>
      </c>
      <c r="Y17" s="29" t="str">
        <f>IF('Мектепалды сыныбы'!Y17=1,МАС!Z14, IF('Мектепалды сыныбы'!Y17&lt;=0, " "))</f>
        <v xml:space="preserve"> </v>
      </c>
      <c r="Z17" s="29" t="str">
        <f>IF('Мектепалды сыныбы'!Z17=1,МАС!AA14, IF('Мектепалды сыныбы'!Z17&lt;=0, " "))</f>
        <v xml:space="preserve"> </v>
      </c>
      <c r="AA17" s="29" t="str">
        <f>IF('Мектепалды сыныбы'!AA17=1,МАС!AB14, IF('Мектепалды сыныбы'!AA17&lt;=0, " "))</f>
        <v>сөйлегенде зат есімдерді, сын есімдерді, үстеулерді, көп мағыналы сөздерді, синонимдер мен антонимдерді қолданады</v>
      </c>
      <c r="AB17" s="29" t="str">
        <f>IF('Мектепалды сыныбы'!AB17=1,МАС!AC14, IF('Мектепалды сыныбы'!AB17&lt;=0, " "))</f>
        <v xml:space="preserve"> </v>
      </c>
      <c r="AC17" s="29" t="str">
        <f>IF('Мектепалды сыныбы'!AC17=1,МАС!AD14, IF('Мектепалды сыныбы'!AC17&lt;=0, " "))</f>
        <v xml:space="preserve"> </v>
      </c>
      <c r="AD17" s="29" t="str">
        <f>IF('Мектепалды сыныбы'!AD17=1,МАС!AE14, IF('Мектепалды сыныбы'!AD17&lt;=0, " "))</f>
        <v>зат есімдерді сан есімдермен және сын есімдерді зат есімдермен байланыстырып айтады</v>
      </c>
      <c r="AE17" s="29" t="str">
        <f>IF('Мектепалды сыныбы'!AE17=1,МАС!AF14, IF('Мектепалды сыныбы'!AE17&lt;=0, " "))</f>
        <v xml:space="preserve"> </v>
      </c>
      <c r="AF17" s="29" t="str">
        <f>IF('Мектепалды сыныбы'!AF17=1,МАС!AG14, IF('Мектепалды сыныбы'!AF17&lt;=0, " "))</f>
        <v xml:space="preserve"> </v>
      </c>
      <c r="AG17" s="29" t="str">
        <f>IF('Мектепалды сыныбы'!AG18=1,МАС!AH14, IF('Мектепалды сыныбы'!AG18&lt;=0, " "))</f>
        <v>әңгімелесушіні мұқият тыңдап, сұрақтарды дұрыс қояды және қойылған сұрақтарға қысқаша немесе толық жауап береді</v>
      </c>
      <c r="AH17" s="29" t="str">
        <f>IF('Мектепалды сыныбы'!AH17=1,МАС!AI14, IF('Мектепалды сыныбы'!AH17&lt;=0, " "))</f>
        <v xml:space="preserve"> </v>
      </c>
      <c r="AI17" s="29" t="str">
        <f>IF('Мектепалды сыныбы'!AI17=1,МАС!AJ14, IF('Мектепалды сыныбы'!AI17&lt;=0, " "))</f>
        <v xml:space="preserve"> </v>
      </c>
      <c r="AJ17" s="29" t="str">
        <f>IF('Мектепалды сыныбы'!AJ17=1,МАС!AK14, IF('Мектепалды сыныбы'!AJ17&lt;=0, " "))</f>
        <v>бақылаулар мен сюжеттік суреттер бойынша әңгімелер құрастырады</v>
      </c>
      <c r="AK17" s="29" t="str">
        <f>IF('Мектепалды сыныбы'!AK17=1,МАС!AL14, IF('Мектепалды сыныбы'!AK17&lt;=0, " "))</f>
        <v xml:space="preserve"> </v>
      </c>
      <c r="AL17" s="29" t="str">
        <f>IF('Мектепалды сыныбы'!AL17=1,МАС!AM14, IF('Мектепалды сыныбы'!AL17&lt;=0, " "))</f>
        <v xml:space="preserve"> </v>
      </c>
      <c r="AM17" s="29" t="str">
        <f>IF('Мектепалды сыныбы'!AM17=1,МАС!AN14, IF('Мектепалды сыныбы'!AM17&lt;=0, " "))</f>
        <v>әңгімелерді бірізді айтып береді</v>
      </c>
      <c r="AN17" s="29" t="str">
        <f>IF('Мектепалды сыныбы'!AN17=1,МАС!AO14, IF('Мектепалды сыныбы'!AN17&lt;=0, " "))</f>
        <v xml:space="preserve"> </v>
      </c>
      <c r="AO17" s="29" t="str">
        <f>IF('Мектепалды сыныбы'!AO17=1,МАС!AP14, IF('Мектепалды сыныбы'!AO17&lt;=0, " "))</f>
        <v xml:space="preserve"> </v>
      </c>
      <c r="AP17" s="29" t="str">
        <f>IF('Мектепалды сыныбы'!AP17=1,МАС!AQ14, IF('Мектепалды сыныбы'!AP17&lt;=0, " "))</f>
        <v>әңгімелесу кезінде өзін мәдениетті, әдепті ұстайды</v>
      </c>
      <c r="AQ17" s="29" t="str">
        <f>IF('Мектепалды сыныбы'!AQ17=1,МАС!AR14, IF('Мектепалды сыныбы'!AQ17&lt;=0, " "))</f>
        <v xml:space="preserve"> </v>
      </c>
      <c r="AR17" s="29" t="str">
        <f>IF('Мектепалды сыныбы'!AR17=1,МАС!AS14, IF('Мектепалды сыныбы'!AR17&lt;=0, " "))</f>
        <v xml:space="preserve"> </v>
      </c>
      <c r="AS17" s="29" t="str">
        <f>IF('Мектепалды сыныбы'!AS17=1,МАС!AT14, IF('Мектепалды сыныбы'!AS17&lt;=0, " "))</f>
        <v>себеп-салдарлық байланыстарды, әдеби жанрларды ажыратады</v>
      </c>
      <c r="AT17" s="29" t="str">
        <f>IF('Мектепалды сыныбы'!AT17=1,МАС!AU14, IF('Мектепалды сыныбы'!AT17&lt;=0, " "))</f>
        <v xml:space="preserve"> </v>
      </c>
      <c r="AU17" s="29" t="str">
        <f>IF('Мектепалды сыныбы'!AU17=1,МАС!AV14, IF('Мектепалды сыныбы'!AU17&lt;=0, " "))</f>
        <v xml:space="preserve"> </v>
      </c>
      <c r="AV17" s="29" t="str">
        <f>IF('Мектепалды сыныбы'!AV17=1,МАС!AW14, IF('Мектепалды сыныбы'!AV17&lt;=0, " "))</f>
        <v>өлеңдерді мәнерлеп, интонациямен оқиды</v>
      </c>
      <c r="AW17" s="29" t="str">
        <f>IF('Мектепалды сыныбы'!AW17=1,МАС!AX14, IF('Мектепалды сыныбы'!AW17&lt;=0, " "))</f>
        <v xml:space="preserve"> </v>
      </c>
      <c r="AX17" s="29" t="str">
        <f>IF('Мектепалды сыныбы'!AX17=1,МАС!AY14, IF('Мектепалды сыныбы'!AX17&lt;=0, " "))</f>
        <v xml:space="preserve"> </v>
      </c>
      <c r="AY17" s="29" t="str">
        <f>IF('Мектепалды сыныбы'!AY17=1,МАС!AZ14, IF('Мектепалды сыныбы'!AY17&lt;=0, " "))</f>
        <v>мазмұнның бірізділігін сақтай отырып, шығарма мазмұнын қайталап айтады</v>
      </c>
      <c r="AZ17" s="29" t="str">
        <f>IF('Мектепалды сыныбы'!AZ17=1,МАС!BA14, IF('Мектепалды сыныбы'!AZ17&lt;=0, " "))</f>
        <v xml:space="preserve"> </v>
      </c>
      <c r="BA17" s="29" t="str">
        <f>IF('Мектепалды сыныбы'!BA17=1,МАС!BB14, IF('Мектепалды сыныбы'!BA17&lt;=0, " "))</f>
        <v xml:space="preserve"> </v>
      </c>
      <c r="BB17" s="29" t="str">
        <f>IF('Мектепалды сыныбы'!BB17=1,МАС!BC14, IF('Мектепалды сыныбы'!BB17&lt;=0, " "))</f>
        <v>рөлдерде кейіпкердің көңіл күйі мен мінезін, бейненің қимылын, интонациясы мен мимикасын береді</v>
      </c>
      <c r="BC17" s="29" t="str">
        <f>IF('Мектепалды сыныбы'!BC17=1,МАС!BD14, IF('Мектепалды сыныбы'!BC17&lt;=0, " "))</f>
        <v xml:space="preserve"> </v>
      </c>
      <c r="BD17" s="29" t="str">
        <f>IF('Мектепалды сыныбы'!BD17=1,МАС!BE14, IF('Мектепалды сыныбы'!BD17&lt;=0, " "))</f>
        <v xml:space="preserve"> </v>
      </c>
      <c r="BE17" s="29" t="str">
        <f>IF('Мектепалды сыныбы'!BE17=1,МАС!BF14, IF('Мектепалды сыныбы'!BE17&lt;=0, " "))</f>
        <v>қойылымдағы өзінің рөлін мәнерлі, дербес орындайды</v>
      </c>
      <c r="BF17" s="29" t="str">
        <f>IF('Мектепалды сыныбы'!BF17=1,МАС!BG14, IF('Мектепалды сыныбы'!BF17&lt;=0, " "))</f>
        <v xml:space="preserve"> </v>
      </c>
      <c r="BG17" s="29" t="str">
        <f>IF('Мектепалды сыныбы'!BG17=1,МАС!BH14, IF('Мектепалды сыныбы'!BG17&lt;=0, " "))</f>
        <v xml:space="preserve"> </v>
      </c>
      <c r="BH17" s="29" t="str">
        <f>IF('Мектепалды сыныбы'!BH17=1,МАС!BI14, IF('Мектепалды сыныбы'!BH17&lt;=0, " "))</f>
        <v>түрлі дереккөздерден алған ақпараттарымен, әсерлерімен бөліседі</v>
      </c>
      <c r="BI17" s="29" t="str">
        <f>IF('Мектепалды сыныбы'!BI17=1,МАС!BJ14, IF('Мектепалды сыныбы'!BI17&lt;=0, " "))</f>
        <v xml:space="preserve"> </v>
      </c>
      <c r="BJ17" s="29" t="str">
        <f>IF('Мектепалды сыныбы'!BJ17=1,МАС!BK14, IF('Мектепалды сыныбы'!BJ17&lt;=0, " "))</f>
        <v xml:space="preserve"> </v>
      </c>
      <c r="BK17" s="29" t="str">
        <f>IF('Мектепалды сыныбы'!BK17=1,МАС!BL14, IF('Мектепалды сыныбы'!BK17&lt;=0, " "))</f>
        <v>айналасында болып жатқан оқиғаларға өзінің көзқарасын білдіреді</v>
      </c>
      <c r="BL17" s="29" t="str">
        <f>IF('Мектепалды сыныбы'!BL17=1,МАС!BM14, IF('Мектепалды сыныбы'!BL17&lt;=0, " "))</f>
        <v xml:space="preserve"> </v>
      </c>
      <c r="BM17" s="29" t="str">
        <f>IF('Мектепалды сыныбы'!BM17=1,МАС!BN14, IF('Мектепалды сыныбы'!BM17&lt;=0, " "))</f>
        <v xml:space="preserve"> </v>
      </c>
      <c r="BN17" s="29" t="str">
        <f>IF('Мектепалды сыныбы'!BN17=1,МАС!BO14, IF('Мектепалды сыныбы'!BN17&lt;=0, " "))</f>
        <v>сөздерге дыбыстық талдау жасайды, сөздегі дыбыстардың ретін, дауысты және дауыссыз дыбыстарды анықтайды</v>
      </c>
      <c r="BO17" s="29" t="str">
        <f>IF('Мектепалды сыныбы'!BO17=1,МАС!BP14, IF('Мектепалды сыныбы'!BO17&lt;=0, " "))</f>
        <v xml:space="preserve"> </v>
      </c>
      <c r="BP17" s="29" t="str">
        <f>IF('Мектепалды сыныбы'!BP17=1,МАС!BQ14, IF('Мектепалды сыныбы'!BP17&lt;=0, " "))</f>
        <v xml:space="preserve"> </v>
      </c>
      <c r="BQ17" s="29" t="str">
        <f>IF('Мектепалды сыныбы'!BQ17=1,МАС!BR14, IF('Мектепалды сыныбы'!BQ17&lt;=0, " "))</f>
        <v>барлық дыбыстарды анық айтады,  дауысты және дауыссыз дыбыстарды ажыратады</v>
      </c>
      <c r="BR17" s="29" t="str">
        <f>IF('Мектепалды сыныбы'!BR17=1,МАС!BS14, IF('Мектепалды сыныбы'!BR17&lt;=0, " "))</f>
        <v xml:space="preserve"> </v>
      </c>
      <c r="BS17" s="29" t="str">
        <f>IF('Мектепалды сыныбы'!BS17=1,МАС!BT14, IF('Мектепалды сыныбы'!BS17&lt;=0, " "))</f>
        <v xml:space="preserve"> </v>
      </c>
      <c r="BT17" s="29" t="str">
        <f>IF('Мектепалды сыныбы'!BT17=1,МАС!BU14, IF('Мектепалды сыныбы'!BT17&lt;=0, " "))</f>
        <v>берілген буынға сөз құрастырады</v>
      </c>
      <c r="BU17" s="29" t="str">
        <f>IF('Мектепалды сыныбы'!BU17=1,МАС!BV14, IF('Мектепалды сыныбы'!BU17&lt;=0, " "))</f>
        <v xml:space="preserve"> </v>
      </c>
      <c r="BV17" s="29" t="str">
        <f>IF('Мектепалды сыныбы'!BV17=1,МАС!BW14, IF('Мектепалды сыныбы'!BV17&lt;=0, " "))</f>
        <v xml:space="preserve"> </v>
      </c>
      <c r="BW17" s="29" t="str">
        <f>IF('Мектепалды сыныбы'!BW17=1,МАС!BX14, IF('Мектепалды сыныбы'!BW17&lt;=0, " "))</f>
        <v>берілген сөздерден жай сөйлемдер құрастырады</v>
      </c>
      <c r="BX17" s="29" t="str">
        <f>IF('Мектепалды сыныбы'!BX17=1,МАС!BY14, IF('Мектепалды сыныбы'!BX17&lt;=0, " "))</f>
        <v xml:space="preserve"> </v>
      </c>
      <c r="BY17" s="29" t="str">
        <f>IF('Мектепалды сыныбы'!BY17=1,МАС!BZ14, IF('Мектепалды сыныбы'!BY17&lt;=0, " "))</f>
        <v xml:space="preserve"> </v>
      </c>
      <c r="BZ17" s="29" t="str">
        <f>IF('Мектепалды сыныбы'!BZ17=1,МАС!CA14, IF('Мектепалды сыныбы'!BZ17&lt;=0, " "))</f>
        <v>қаламды дұрыс ұстай алады</v>
      </c>
      <c r="CA17" s="29" t="str">
        <f>IF('Мектепалды сыныбы'!CA17=1,МАС!CB14, IF('Мектепалды сыныбы'!CA17&lt;=0, " "))</f>
        <v xml:space="preserve"> </v>
      </c>
      <c r="CB17" s="29" t="str">
        <f>IF('Мектепалды сыныбы'!CB17=1,МАС!CC14, IF('Мектепалды сыныбы'!CB17&lt;=0, " "))</f>
        <v xml:space="preserve"> </v>
      </c>
      <c r="CC17" s="29" t="str">
        <f>IF('Мектепалды сыныбы'!CC17=1,МАС!CD14, IF('Мектепалды сыныбы'!CC17&lt;=0, " "))</f>
        <v>түрлі сызықтарды салады</v>
      </c>
      <c r="CD17" s="29" t="str">
        <f>IF('Мектепалды сыныбы'!CD17=1,МАС!CE14, IF('Мектепалды сыныбы'!CD17&lt;=0, " "))</f>
        <v xml:space="preserve"> </v>
      </c>
      <c r="CE17" s="29" t="str">
        <f>IF('Мектепалды сыныбы'!CE17=1,МАС!CF14, IF('Мектепалды сыныбы'!CE17&lt;=0, " "))</f>
        <v xml:space="preserve"> </v>
      </c>
      <c r="CF17" s="29" t="str">
        <f>IF('Мектепалды сыныбы'!CF17=1,МАС!CG14, IF('Мектепалды сыныбы'!CF17&lt;=0, " "))</f>
        <v>жазу парағында бағдарлай біледі, жазу жолы мен жоларалық кеңістікті ажыратады</v>
      </c>
      <c r="CG17" s="29" t="str">
        <f>IF('Мектепалды сыныбы'!CG17=1,МАС!CH14, IF('Мектепалды сыныбы'!CG17&lt;=0, " "))</f>
        <v xml:space="preserve"> </v>
      </c>
      <c r="CH17" s="29" t="str">
        <f>IF('Мектепалды сыныбы'!CH17=1,МАС!CI14, IF('Мектепалды сыныбы'!CH17&lt;=0, " "))</f>
        <v xml:space="preserve"> </v>
      </c>
      <c r="CI17" s="29" t="str">
        <f>IF('Мектепалды сыныбы'!CI17=1,МАС!CJ14, IF('Мектепалды сыныбы'!CI17&lt;=0, " "))</f>
        <v>қазақ тіліне тән ә, ө, қ, ү, ұ, і, ғ, ң, һ дыбыстарын, осы дыбыстардан тұратын сөздерді анық айтады</v>
      </c>
      <c r="CJ17" s="29" t="str">
        <f>IF('Мектепалды сыныбы'!CJ17=1,МАС!CK14, IF('Мектепалды сыныбы'!CJ17&lt;=0, " "))</f>
        <v xml:space="preserve"> </v>
      </c>
      <c r="CK17" s="29" t="str">
        <f>IF('Мектепалды сыныбы'!CK17=1,МАС!CL14, IF('Мектепалды сыныбы'!CK17&lt;=0, " "))</f>
        <v xml:space="preserve"> </v>
      </c>
      <c r="CL17" s="29" t="str">
        <f>IF('Мектепалды сыныбы'!CL17=1,МАС!CM14, IF('Мектепалды сыныбы'!CL17&lt;=0, " "))</f>
        <v xml:space="preserve"> өлеңдер, санамақтар, жаңылтпаштар, тақпақтарды жатқа айтады</v>
      </c>
      <c r="CM17" s="29" t="str">
        <f>IF('Мектепалды сыныбы'!CM17=1,МАС!CN14, IF('Мектепалды сыныбы'!CM17&lt;=0, " "))</f>
        <v xml:space="preserve"> </v>
      </c>
      <c r="CN17" s="29" t="str">
        <f>IF('Мектепалды сыныбы'!CN17=1,МАС!CO14, IF('Мектепалды сыныбы'!CN17&lt;=0, " "))</f>
        <v xml:space="preserve"> </v>
      </c>
      <c r="CO17" s="29" t="str">
        <f>IF('Мектепалды сыныбы'!CO17=1,МАС!CP14, IF('Мектепалды сыныбы'!CO17&lt;=0, " "))</f>
        <v>әңгімелесушіге сұрақтарды дұрыс қояды, оған қысқа және толық нақты жауап береді</v>
      </c>
      <c r="CP17" s="29" t="str">
        <f>IF('Мектепалды сыныбы'!CP17=1,МАС!CQ14, IF('Мектепалды сыныбы'!CP17&lt;=0, " "))</f>
        <v xml:space="preserve"> </v>
      </c>
      <c r="CQ17" s="29" t="str">
        <f>IF('Мектепалды сыныбы'!CQ17=1,МАС!CR14, IF('Мектепалды сыныбы'!CQ17&lt;=0, " "))</f>
        <v xml:space="preserve"> </v>
      </c>
      <c r="CR17" s="29" t="str">
        <f>IF('Мектепалды сыныбы'!CR17=1,МАС!CS14, IF('Мектепалды сыныбы'!CR17&lt;=0, " "))</f>
        <v>тыңдалған көркем шығарма мазмұнын ретімен, жүйелі түрде жеткізеді</v>
      </c>
      <c r="CS17" s="29" t="str">
        <f>IF('Мектепалды сыныбы'!CS17=1,МАС!CT14, IF('Мектепалды сыныбы'!CS17&lt;=0, " "))</f>
        <v xml:space="preserve"> </v>
      </c>
      <c r="CT17" s="29" t="str">
        <f>IF('Мектепалды сыныбы'!CT17=1,МАС!CU14, IF('Мектепалды сыныбы'!CT17&lt;=0, " "))</f>
        <v xml:space="preserve"> </v>
      </c>
      <c r="CU17" s="29" t="str">
        <f>IF('Мектепалды сыныбы'!CU17=1,МАС!CV14, IF('Мектепалды сыныбы'!CU17&lt;=0, " "))</f>
        <v>бір-бірімен еркін диалог құрады</v>
      </c>
      <c r="CV17" s="29" t="str">
        <f>IF('Мектепалды сыныбы'!CV17=1,МАС!CW14, IF('Мектепалды сыныбы'!CV17&lt;=0, " "))</f>
        <v xml:space="preserve"> </v>
      </c>
      <c r="CW17" s="29" t="str">
        <f>IF('Мектепалды сыныбы'!CW17=1,МАС!CX14, IF('Мектепалды сыныбы'!CW17&lt;=0, " "))</f>
        <v xml:space="preserve"> </v>
      </c>
      <c r="CX17" s="29" t="str">
        <f>IF('Мектепалды сыныбы'!CX17=1,МАС!CY14, IF('Мектепалды сыныбы'!CX17&lt;=0, " "))</f>
        <v>өзінің тәжірибесіне сүйеніп, суреттер бойынша әңгіме құрастырады</v>
      </c>
      <c r="CY17" s="29" t="str">
        <f>IF('Мектепалды сыныбы'!CY17=1,МАС!CZ14, IF('Мектепалды сыныбы'!CY17&lt;=0, " "))</f>
        <v xml:space="preserve"> </v>
      </c>
      <c r="CZ17" s="29" t="str">
        <f>IF('Мектепалды сыныбы'!CZ17=1,МАС!DA14, IF('Мектепалды сыныбы'!CZ17&lt;=0, " "))</f>
        <v xml:space="preserve"> </v>
      </c>
      <c r="DA17" s="29" t="str">
        <f>IF('Мектепалды сыныбы'!DA17=1,МАС!DB14, IF('Мектепалды сыныбы'!DA17&lt;=0, " "))</f>
        <v>ойыншықтар мен заттарды 5-6 сөйлеммен сипаттайды</v>
      </c>
      <c r="DB17" s="29" t="str">
        <f>IF('Мектепалды сыныбы'!DB17=1,МАС!DC14, IF('Мектепалды сыныбы'!DB17&lt;=0, " "))</f>
        <v xml:space="preserve"> </v>
      </c>
      <c r="DC17" s="29" t="str">
        <f>IF('Мектепалды сыныбы'!DC17=1,МАС!DD14, IF('Мектепалды сыныбы'!DC17&lt;=0, " "))</f>
        <v xml:space="preserve"> </v>
      </c>
      <c r="DD17" s="29" t="str">
        <f>IF('Мектепалды сыныбы'!DD17=1,МАС!DE14, IF('Мектепалды сыныбы'!DD17&lt;=0, " "))</f>
        <v>жиындарды бөліктерге бөледі және оларды қайта біріктіреді</v>
      </c>
      <c r="DE17" s="29" t="str">
        <f>IF('Мектепалды сыныбы'!DE17=1,МАС!DF14, IF('Мектепалды сыныбы'!DE17&lt;=0, " "))</f>
        <v xml:space="preserve"> </v>
      </c>
      <c r="DF17" s="29" t="str">
        <f>IF('Мектепалды сыныбы'!DF17=1,МАС!DG14, IF('Мектепалды сыныбы'!DF17&lt;=0, " "))</f>
        <v xml:space="preserve"> </v>
      </c>
      <c r="DG17" s="29" t="str">
        <f>IF('Мектепалды сыныбы'!DG17=1,МАС!DH14, IF('Мектепалды сыныбы'!DG17&lt;=0,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7" s="29" t="str">
        <f>IF('Мектепалды сыныбы'!DH17=1,МАС!DI14, IF('Мектепалды сыныбы'!DH17&lt;=0, " "))</f>
        <v xml:space="preserve"> </v>
      </c>
      <c r="DI17" s="29" t="str">
        <f>IF('Мектепалды сыныбы'!DI17=1,МАС!DJ14, IF('Мектепалды сыныбы'!DI17&lt;=0, " "))</f>
        <v xml:space="preserve"> </v>
      </c>
      <c r="DJ17" s="29" t="str">
        <f>IF('Мектепалды сыныбы'!DJ17=1,МАС!DK14, IF('Мектепалды сыныбы'!DJ17&lt;=0, " "))</f>
        <v>әртүрлі белгілері бойынша заттарды салыстыра алады (түсі, пішіні, өлшемі, материалы, қолданылуы)</v>
      </c>
      <c r="DK17" s="29" t="str">
        <f>IF('Мектепалды сыныбы'!DK17=1,МАС!DL14, IF('Мектепалды сыныбы'!DK17&lt;=0, " "))</f>
        <v xml:space="preserve"> </v>
      </c>
      <c r="DL17" s="29" t="str">
        <f>IF('Мектепалды сыныбы'!DL17=1,МАС!DM14, IF('Мектепалды сыныбы'!DL17&lt;=0, " "))</f>
        <v xml:space="preserve"> </v>
      </c>
      <c r="DM17" s="29" t="str">
        <f>IF('Мектепалды сыныбы'!DM17=1,МАС!DN14, IF('Мектепалды сыныбы'!DM17&lt;=0, " "))</f>
        <v>заттарды шамасына қарай өсу және кему ретімен орналастырады</v>
      </c>
      <c r="DN17" s="29" t="str">
        <f>IF('Мектепалды сыныбы'!DN17=1,МАС!DO14, IF('Мектепалды сыныбы'!DN17&lt;=0, " "))</f>
        <v xml:space="preserve"> </v>
      </c>
      <c r="DO17" s="29" t="str">
        <f>IF('Мектепалды сыныбы'!DO17=1,МАС!DP14, IF('Мектепалды сыныбы'!DO17&lt;=0, " "))</f>
        <v xml:space="preserve"> </v>
      </c>
      <c r="DP17" s="29" t="str">
        <f>IF('Мектепалды сыныбы'!DP17=1,МАС!DQ14, IF('Мектепалды сыныбы'!DP17&lt;=0, " "))</f>
        <v>қағаз бетінде бағдарлай біледі, апта күндерін, жыл мезгілдері бойынша айларды ретімен атайды</v>
      </c>
      <c r="DQ17" s="29" t="str">
        <f>IF('Мектепалды сыныбы'!DQ17=1,МАС!DR14, IF('Мектепалды сыныбы'!DQ17&lt;=0, " "))</f>
        <v xml:space="preserve"> </v>
      </c>
      <c r="DR17" s="29" t="str">
        <f>IF('Мектепалды сыныбы'!DR17=1,МАС!DS14, IF('Мектепалды сыныбы'!DR17&lt;=0, " "))</f>
        <v xml:space="preserve"> </v>
      </c>
      <c r="DS17" s="29" t="str">
        <f>IF('Мектепалды сыныбы'!DS17=1,МАС!DT14, IF('Мектепалды сыныбы'!DS17&lt;=0, " "))</f>
        <v>геометриялық пішіндерді (дөңгелек, сопақша, үшбұрыш, шаршы, тіктөртбұрыш) ажыратады және атайды</v>
      </c>
      <c r="DT17" s="29" t="str">
        <f>IF('Мектепалды сыныбы'!DT17=1,МАС!DU14, IF('Мектепалды сыныбы'!DT17&lt;=0, " "))</f>
        <v xml:space="preserve"> </v>
      </c>
      <c r="DU17" s="29" t="str">
        <f>IF('Мектепалды сыныбы'!DU17=1,МАС!DV14, IF('Мектепалды сыныбы'!DU17&lt;=0, " "))</f>
        <v xml:space="preserve"> </v>
      </c>
      <c r="DV17" s="29" t="str">
        <f>IF('Мектепалды сыныбы'!DV17=1,МАС!DW14, IF('Мектепалды сыныбы'!DV17&lt;=0, " "))</f>
        <v>түрлі сызықтарды салады</v>
      </c>
      <c r="DW17" s="29" t="str">
        <f>IF('Мектепалды сыныбы'!DW17=1,МАС!DX14, IF('Мектепалды сыныбы'!DW17&lt;=0, " "))</f>
        <v xml:space="preserve"> </v>
      </c>
      <c r="DX17" s="29" t="str">
        <f>IF('Мектепалды сыныбы'!DX17=1,МАС!DY14, IF('Мектепалды сыныбы'!DX17&lt;=0, " "))</f>
        <v xml:space="preserve"> </v>
      </c>
      <c r="DY17" s="29" t="str">
        <f>IF('Мектепалды сыныбы'!DY17=1,МАС!DZ14, IF('Мектепалды сыныбы'!DY17&lt;=0, " "))</f>
        <v>тірі табиғат заттарының бейнелерін күрделі емес қимылдар мен қалыптар арқылы жеткізеді:</v>
      </c>
      <c r="DZ17" s="29" t="str">
        <f>IF('Мектепалды сыныбы'!DZ17=1,МАС!EA14, IF('Мектепалды сыныбы'!DZ17&lt;=0, " "))</f>
        <v xml:space="preserve"> </v>
      </c>
      <c r="EA17" s="29" t="str">
        <f>IF('Мектепалды сыныбы'!EA17=1,МАС!EB14, IF('Мектепалды сыныбы'!EA17&lt;=0, " "))</f>
        <v xml:space="preserve"> </v>
      </c>
      <c r="EB17" s="29" t="str">
        <f>IF('Мектепалды сыныбы'!EB17=1,МАС!EC14, IF('Мектепалды сыныбы'!EB17&lt;=0,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7" s="29" t="str">
        <f>IF('Мектепалды сыныбы'!EC17=1,МАС!ED14, IF('Мектепалды сыныбы'!EC17&lt;=0, " "))</f>
        <v xml:space="preserve"> </v>
      </c>
      <c r="ED17" s="29" t="str">
        <f>IF('Мектепалды сыныбы'!ED17=1,МАС!EE14, IF('Мектепалды сыныбы'!ED17&lt;=0, " "))</f>
        <v xml:space="preserve"> </v>
      </c>
      <c r="EE17" s="29" t="str">
        <f>IF('Мектепалды сыныбы'!EE17=1,МАС!EF14, IF('Мектепалды сыныбы'!EE17&lt;=0, " "))</f>
        <v>жаңа түстер (күлгін) және реңктерді (көк, қызғылт, қою жасыл) бояуды араластыру арқылы шығарады:</v>
      </c>
      <c r="EF17" s="29" t="str">
        <f>IF('Мектепалды сыныбы'!EF17=1,МАС!EG14, IF('Мектепалды сыныбы'!EF17&lt;=0, " "))</f>
        <v xml:space="preserve"> </v>
      </c>
      <c r="EG17" s="29" t="str">
        <f>IF('Мектепалды сыныбы'!EG17=1,МАС!EH14, IF('Мектепалды сыныбы'!EG17&lt;=0, " "))</f>
        <v xml:space="preserve"> </v>
      </c>
      <c r="EH17" s="29" t="str">
        <f>IF('Мектепалды сыныбы'!EH17=1,МАС!EI14, IF('Мектепалды сыныбы'!EH17&lt;=0, " "))</f>
        <v>ұжыммен бірге жұмыс істейді, міндеттерді өзара келісіп орындайды</v>
      </c>
      <c r="EI17" s="29" t="str">
        <f>IF('Мектепалды сыныбы'!EI17=1,МАС!EJ14, IF('Мектепалды сыныбы'!EI17&lt;=0, " "))</f>
        <v xml:space="preserve"> </v>
      </c>
      <c r="EJ17" s="29" t="str">
        <f>IF('Мектепалды сыныбы'!EJ17=1,МАС!EK14, IF('Мектепалды сыныбы'!EJ17&lt;=0, " "))</f>
        <v xml:space="preserve"> </v>
      </c>
      <c r="EK17" s="29" t="str">
        <f>IF('Мектепалды сыныбы'!EK17=1,МАС!EL14, IF('Мектепалды сыныбы'!EK17&lt;=0, " "))</f>
        <v>қазақ оюларының элементтерін салады және олармен киімдерді, тұрмыстық заттарды безендіреді</v>
      </c>
      <c r="EL17" s="29" t="str">
        <f>IF('Мектепалды сыныбы'!EL17=1,МАС!EM14, IF('Мектепалды сыныбы'!EL17&lt;=0, " "))</f>
        <v xml:space="preserve"> </v>
      </c>
      <c r="EM17" s="29" t="str">
        <f>IF('Мектепалды сыныбы'!EM17=1,МАС!EN14, IF('Мектепалды сыныбы'!EM17&lt;=0, " "))</f>
        <v xml:space="preserve"> </v>
      </c>
      <c r="EN17" s="29" t="str">
        <f>IF('Мектепалды сыныбы'!EN17=1,МАС!EO14, IF('Мектепалды сыныбы'!EN17&lt;=0, " "))</f>
        <v>сюжеттік суреттерді салады:</v>
      </c>
      <c r="EO17" s="29" t="str">
        <f>IF('Мектепалды сыныбы'!EO17=1,МАС!EP14, IF('Мектепалды сыныбы'!EO17&lt;=0, " "))</f>
        <v xml:space="preserve"> </v>
      </c>
      <c r="EP17" s="29" t="str">
        <f>IF('Мектепалды сыныбы'!EP17=1,МАС!EQ14, IF('Мектепалды сыныбы'!EP17&lt;=0, " "))</f>
        <v xml:space="preserve"> </v>
      </c>
      <c r="EQ17" s="29" t="str">
        <f>IF('Мектепалды сыныбы'!EQ17=1,МАС!ER14, IF('Мектепалды сыныбы'!EQ17&lt;=0, " "))</f>
        <v>сурет салуда ұқыптылықты, қауіпсіздікті сақтайды</v>
      </c>
      <c r="ER17" s="29" t="str">
        <f>IF('Мектепалды сыныбы'!ER17=1,МАС!ES14, IF('Мектепалды сыныбы'!ER17&lt;=0, " "))</f>
        <v xml:space="preserve"> </v>
      </c>
      <c r="ES17" s="29" t="str">
        <f>IF('Мектепалды сыныбы'!ES17=1,МАС!ET14, IF('Мектепалды сыныбы'!ES17&lt;=0, " "))</f>
        <v xml:space="preserve"> </v>
      </c>
      <c r="ET17" s="29" t="str">
        <f>IF('Мектепалды сыныбы'!ET17=1,МАС!EU14, IF('Мектепалды сыныбы'!ET17&lt;=0, " "))</f>
        <v>шынайы бейнесіне қарап және ойдан пішіндері мен өлшемі әртүрлі таныс заттарды мүсіндейді</v>
      </c>
      <c r="EU17" s="29" t="str">
        <f>IF('Мектепалды сыныбы'!EU17=1,МАС!EV14, IF('Мектепалды сыныбы'!EU17&lt;=0, " "))</f>
        <v xml:space="preserve"> </v>
      </c>
      <c r="EV17" s="29" t="str">
        <f>IF('Мектепалды сыныбы'!EV17=1,МАС!EW14, IF('Мектепалды сыныбы'!EV17&lt;=0, " "))</f>
        <v xml:space="preserve"> </v>
      </c>
      <c r="EW17" s="29" t="str">
        <f>IF('Мектепалды сыныбы'!EW17=1,МАС!EX14, IF('Мектепалды сыныбы'!EW17&lt;=0, " "))</f>
        <v>қарапайым пропорцияларды сақтай отырып, адам мен жануардың пішіндерін мүсіндейді:</v>
      </c>
      <c r="EX17" s="29" t="str">
        <f>IF('Мектепалды сыныбы'!EX17=1,МАС!EY14, IF('Мектепалды сыныбы'!EX17&lt;=0, " "))</f>
        <v xml:space="preserve"> </v>
      </c>
      <c r="EY17" s="29" t="str">
        <f>IF('Мектепалды сыныбы'!EY17=1,МАС!EZ14, IF('Мектепалды сыныбы'!EY17&lt;=0, " "))</f>
        <v xml:space="preserve"> </v>
      </c>
      <c r="EZ17" s="29" t="str">
        <f>IF('Мектепалды сыныбы'!EZ17=1,МАС!FA14, IF('Мектепалды сыныбы'!EZ17&lt;=0, " "))</f>
        <v>мүсіндеудің әртүрлі әдістерін қолданады</v>
      </c>
      <c r="FA17" s="29" t="str">
        <f>IF('Мектепалды сыныбы'!FA17=1,МАС!FB14, IF('Мектепалды сыныбы'!FA17&lt;=0, " "))</f>
        <v xml:space="preserve"> </v>
      </c>
      <c r="FB17" s="29" t="str">
        <f>IF('Мектепалды сыныбы'!FB17=1,МАС!FC14, IF('Мектепалды сыныбы'!FB17&lt;=0, " "))</f>
        <v xml:space="preserve"> </v>
      </c>
      <c r="FC17" s="29" t="str">
        <f>IF('Мектепалды сыныбы'!FC17=1,МАС!FD14, IF('Мектепалды сыныбы'!FC17&lt;=0, " "))</f>
        <v>ертегілер мен әңгімелердің мазмұны бойынша сюжеттік композицияларды құрады</v>
      </c>
      <c r="FD17" s="29" t="str">
        <f>IF('Мектепалды сыныбы'!FD17=1,МАС!FE14, IF('Мектепалды сыныбы'!FD17&lt;=0, " "))</f>
        <v xml:space="preserve"> </v>
      </c>
      <c r="FE17" s="29" t="str">
        <f>IF('Мектепалды сыныбы'!FE17=1,МАС!FF14, IF('Мектепалды сыныбы'!FE17&lt;=0, " "))</f>
        <v xml:space="preserve"> </v>
      </c>
      <c r="FF17" s="29" t="str">
        <f>IF('Мектепалды сыныбы'!FF17=1,МАС!FG14, IF('Мектепалды сыныбы'!FF17&lt;=0,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7" s="29" t="str">
        <f>IF('Мектепалды сыныбы'!FG17=1,МАС!FH14, IF('Мектепалды сыныбы'!FG17&lt;=0, " "))</f>
        <v xml:space="preserve"> </v>
      </c>
      <c r="FH17" s="29" t="str">
        <f>IF('Мектепалды сыныбы'!FH17=1,МАС!FI14, IF('Мектепалды сыныбы'!FH17&lt;=0, " "))</f>
        <v xml:space="preserve"> </v>
      </c>
      <c r="FI17" s="29" t="str">
        <f>IF('Мектепалды сыныбы'!FI17=1,МАС!FJ14, IF('Мектепалды сыныбы'!FI17&lt;=0, " "))</f>
        <v>ортақ композиция құру үшін ұжыммен мүсіндеу дағдыларын меңгерген:</v>
      </c>
      <c r="FJ17" s="29" t="str">
        <f>IF('Мектепалды сыныбы'!FJ17=1,МАС!FK14, IF('Мектепалды сыныбы'!FJ17&lt;=0, " "))</f>
        <v xml:space="preserve"> </v>
      </c>
      <c r="FK17" s="29" t="str">
        <f>IF('Мектепалды сыныбы'!FK17=1,МАС!FL14, IF('Мектепалды сыныбы'!FK17&lt;=0, " "))</f>
        <v xml:space="preserve"> </v>
      </c>
      <c r="FL17" s="29" t="str">
        <f>IF('Мектепалды сыныбы'!FL17=1,МАС!FM14, IF('Мектепалды сыныбы'!FL17&lt;=0, " "))</f>
        <v>жұмысты ұқыпты орындайды, қауіпсіздік ережелерін сақтайды</v>
      </c>
      <c r="FM17" s="29" t="str">
        <f>IF('Мектепалды сыныбы'!FM17=1,МАС!FN14, IF('Мектепалды сыныбы'!FM17&lt;=0, " "))</f>
        <v xml:space="preserve"> </v>
      </c>
      <c r="FN17" s="29" t="str">
        <f>IF('Мектепалды сыныбы'!FN17=1,МАС!FO14, IF('Мектепалды сыныбы'!FN17&lt;=0, " "))</f>
        <v xml:space="preserve"> </v>
      </c>
      <c r="FO17" s="29" t="str">
        <f>IF('Мектепалды сыныбы'!FO17=1,МАС!FP14, IF('Мектепалды сыныбы'!FO17&lt;=0, " "))</f>
        <v>қайшымен түрлі геометриялық пішіндерді қияды, қайшы мен желімді дұрыс қолданады</v>
      </c>
      <c r="FP17" s="29" t="str">
        <f>IF('Мектепалды сыныбы'!FP17=1,МАС!FQ14, IF('Мектепалды сыныбы'!FP17&lt;=0, " "))</f>
        <v xml:space="preserve"> </v>
      </c>
      <c r="FQ17" s="29" t="str">
        <f>IF('Мектепалды сыныбы'!FQ17=1,МАС!FR14, IF('Мектепалды сыныбы'!FQ17&lt;=0, " "))</f>
        <v xml:space="preserve"> </v>
      </c>
      <c r="FR17" s="29" t="str">
        <f>IF('Мектепалды сыныбы'!FR17=1,МАС!FS14, IF('Мектепалды сыныбы'!FR17&lt;=0,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7" s="29" t="str">
        <f>IF('Мектепалды сыныбы'!FS17=1,МАС!FT14, IF('Мектепалды сыныбы'!FS17&lt;=0, " "))</f>
        <v xml:space="preserve"> </v>
      </c>
      <c r="FT17" s="29" t="str">
        <f>IF('Мектепалды сыныбы'!FT17=1,МАС!FU14, IF('Мектепалды сыныбы'!FT17&lt;=0, " "))</f>
        <v xml:space="preserve"> </v>
      </c>
      <c r="FU17" s="29" t="str">
        <f>IF('Мектепалды сыныбы'!FU17=1,МАС!FV14, IF('Мектепалды сыныбы'!FU17&lt;=0, " "))</f>
        <v>жұмыс тәсілдерін таңдайды және түсіндіреді</v>
      </c>
      <c r="FV17" s="29" t="str">
        <f>IF('Мектепалды сыныбы'!FV17=1,МАС!FW14, IF('Мектепалды сыныбы'!FV17&lt;=0, " "))</f>
        <v xml:space="preserve"> </v>
      </c>
      <c r="FW17" s="29" t="str">
        <f>IF('Мектепалды сыныбы'!FW17=1,МАС!FX14, IF('Мектепалды сыныбы'!FW17&lt;=0, " "))</f>
        <v xml:space="preserve"> </v>
      </c>
      <c r="FX17" s="29" t="str">
        <f>IF('Мектепалды сыныбы'!FX17=1,МАС!FY14, IF('Мектепалды сыныбы'!FX17&lt;=0, " "))</f>
        <v>бірнеше бөліктерден бейнелерді құрастырады:</v>
      </c>
      <c r="FY17" s="29" t="str">
        <f>IF('Мектепалды сыныбы'!FY17=1,МАС!FZ14, IF('Мектепалды сыныбы'!FY17&lt;=0, " "))</f>
        <v xml:space="preserve"> </v>
      </c>
      <c r="FZ17" s="29" t="str">
        <f>IF('Мектепалды сыныбы'!FZ17=1,МАС!GA14, IF('Мектепалды сыныбы'!FZ17&lt;=0, " "))</f>
        <v xml:space="preserve"> </v>
      </c>
      <c r="GA17" s="29" t="str">
        <f>IF('Мектепалды сыныбы'!GA17=1,МАС!GB14, IF('Мектепалды сыныбы'!GA17&lt;=0, " "))</f>
        <v>жұмысты жеке және топпен бірлесіп жасайды, топтық жұмыста     міндеттерді келісіп атқарады</v>
      </c>
      <c r="GB17" s="29" t="str">
        <f>IF('Мектепалды сыныбы'!GB17=1,МАС!GC14, IF('Мектепалды сыныбы'!GB17&lt;=0, " "))</f>
        <v xml:space="preserve"> </v>
      </c>
      <c r="GC17" s="29" t="str">
        <f>IF('Мектепалды сыныбы'!GC17=1,МАС!GD14, IF('Мектепалды сыныбы'!GC17&lt;=0, " "))</f>
        <v xml:space="preserve"> </v>
      </c>
      <c r="GD17" s="29" t="str">
        <f>IF('Мектепалды сыныбы'!GD17=1,МАС!GE14, IF('Мектепалды сыныбы'!GD17&lt;=0, " "))</f>
        <v>сюжеттік композициялар жасайды, оларды сәнді бөлшектермен толықтырады:</v>
      </c>
      <c r="GE17" s="29" t="str">
        <f>IF('Мектепалды сыныбы'!GE17=1,МАС!GF14, IF('Мектепалды сыныбы'!GE17&lt;=0, " "))</f>
        <v xml:space="preserve"> </v>
      </c>
      <c r="GF17" s="29" t="str">
        <f>IF('Мектепалды сыныбы'!GF17=1,МАС!GG14, IF('Мектепалды сыныбы'!GF17&lt;=0, " "))</f>
        <v xml:space="preserve"> </v>
      </c>
      <c r="GG17" s="29" t="str">
        <f>IF('Мектепалды сыныбы'!GG17=1,МАС!GH14, IF('Мектепалды сыныбы'!GG17&lt;=0, " "))</f>
        <v>еңбек қауіпсіздігі мен жеке гигиена ережелерін сақтайды:</v>
      </c>
      <c r="GH17" s="29" t="str">
        <f>IF('Мектепалды сыныбы'!GH17=1,МАС!GI14, IF('Мектепалды сыныбы'!GH17&lt;=0, " "))</f>
        <v xml:space="preserve"> </v>
      </c>
      <c r="GI17" s="29" t="str">
        <f>IF('Мектепалды сыныбы'!GI17=1,МАС!GJ14, IF('Мектепалды сыныбы'!GI17&lt;=0, " "))</f>
        <v xml:space="preserve"> </v>
      </c>
      <c r="GJ17" s="29" t="str">
        <f>IF('Мектепалды сыныбы'!GJ17=1,МАС!GK14, IF('Мектепалды сыныбы'!GJ17&lt;=0, " "))</f>
        <v>ұсынылған тақырыпқа, өз бетінше ойдан құрастырады</v>
      </c>
      <c r="GK17" s="29" t="str">
        <f>IF('Мектепалды сыныбы'!GK17=1,МАС!GL14, IF('Мектепалды сыныбы'!GK17&lt;=0, " "))</f>
        <v xml:space="preserve"> </v>
      </c>
      <c r="GL17" s="29" t="str">
        <f>IF('Мектепалды сыныбы'!GL17=1,МАС!GM14, IF('Мектепалды сыныбы'!GL17&lt;=0, " "))</f>
        <v xml:space="preserve"> </v>
      </c>
      <c r="GM17" s="29" t="str">
        <f>IF('Мектепалды сыныбы'!GM17=1,МАС!GN14, IF('Мектепалды сыныбы'!GM17&lt;=0, " "))</f>
        <v>қалдық және табиғи материалдан құрастырады</v>
      </c>
      <c r="GN17" s="29" t="str">
        <f>IF('Мектепалды сыныбы'!GN17=1,МАС!GO14, IF('Мектепалды сыныбы'!GN17&lt;=0, " "))</f>
        <v xml:space="preserve"> </v>
      </c>
      <c r="GO17" s="29" t="str">
        <f>IF('Мектепалды сыныбы'!GO17=1,МАС!GP14, IF('Мектепалды сыныбы'!GO17&lt;=0, " "))</f>
        <v xml:space="preserve"> </v>
      </c>
      <c r="GP17" s="29" t="str">
        <f>IF('Мектепалды сыныбы'!GP17=1,МАС!GQ14, IF('Мектепалды сыныбы'!GP17&lt;=0, " "))</f>
        <v>өзінің құрастырған құрылысын талдау арқылы тиімді конструктивті шешімдерді табады, оларды құрастыруда қолданады</v>
      </c>
      <c r="GQ17" s="29" t="str">
        <f>IF('Мектепалды сыныбы'!GQ17=1,МАС!GR14, IF('Мектепалды сыныбы'!GQ17&lt;=0, " "))</f>
        <v xml:space="preserve"> </v>
      </c>
      <c r="GR17" s="29" t="str">
        <f>IF('Мектепалды сыныбы'!GR17=1,МАС!GS14, IF('Мектепалды сыныбы'!GR17&lt;=0, " "))</f>
        <v xml:space="preserve"> </v>
      </c>
      <c r="GS17" s="29" t="str">
        <f>IF('Мектепалды сыныбы'!GS17=1,МАС!GT14, IF('Мектепалды сыныбы'!GS17&lt;=0, " "))</f>
        <v>ойынға қажетті құрылысты бірлесіп ойдан құрастырады, жұмысты бірге келісіп орындайды, дайын құрылыспен ойнайды:</v>
      </c>
      <c r="GT17" s="29" t="str">
        <f>IF('Мектепалды сыныбы'!GT17=1,МАС!GU14, IF('Мектепалды сыныбы'!GT17&lt;=0, " "))</f>
        <v xml:space="preserve"> </v>
      </c>
      <c r="GU17" s="29" t="str">
        <f>IF('Мектепалды сыныбы'!GU17=1,МАС!GV14, IF('Мектепалды сыныбы'!GU17&lt;=0, " "))</f>
        <v xml:space="preserve"> </v>
      </c>
      <c r="GV17" s="29" t="str">
        <f>IF('Мектепалды сыныбы'!GV17=1,МАС!GW14, IF('Мектепалды сыныбы'!GV17&lt;=0, " "))</f>
        <v>ұжыммен бірге жұмыс істейді:</v>
      </c>
      <c r="GW17" s="29" t="str">
        <f>IF('Мектепалды сыныбы'!GW17=1,МАС!GX14, IF('Мектепалды сыныбы'!GW17&lt;=0, " "))</f>
        <v xml:space="preserve"> </v>
      </c>
      <c r="GX17" s="29" t="str">
        <f>IF('Мектепалды сыныбы'!GX17=1,МАС!GY14, IF('Мектепалды сыныбы'!GX17&lt;=0, " "))</f>
        <v xml:space="preserve"> </v>
      </c>
      <c r="GY17" s="29" t="str">
        <f>IF('Мектепалды сыныбы'!GY17=1,МАС!GZ14, IF('Мектепалды сыныбы'!GY17&lt;=0, " "))</f>
        <v>жазық қағаз пішіндерді көлемді пішіндерге өзгертеді</v>
      </c>
      <c r="GZ17" s="29" t="str">
        <f>IF('Мектепалды сыныбы'!GZ17=1,МАС!HA14, IF('Мектепалды сыныбы'!GZ17&lt;=0, " "))</f>
        <v xml:space="preserve"> </v>
      </c>
      <c r="HA17" s="29" t="str">
        <f>IF('Мектепалды сыныбы'!HA17=1,МАС!HB14, IF('Мектепалды сыныбы'!HA17&lt;=0, " "))</f>
        <v xml:space="preserve"> </v>
      </c>
      <c r="HB17" s="29" t="str">
        <f>IF('Мектепалды сыныбы'!HB17=1,МАС!HC14, IF('Мектепалды сыныбы'!HB17&lt;=0, " "))</f>
        <v>жұмыс орнында қауіпсіздік ережелерін сақтайды</v>
      </c>
      <c r="HC17" s="29" t="str">
        <f>IF('Мектепалды сыныбы'!HC17=1,МАС!HD14, IF('Мектепалды сыныбы'!HC17&lt;=0, " "))</f>
        <v xml:space="preserve"> </v>
      </c>
      <c r="HD17" s="29" t="str">
        <f>IF('Мектепалды сыныбы'!HD17=1,МАС!HE14, IF('Мектепалды сыныбы'!HD17&lt;=0, " "))</f>
        <v xml:space="preserve"> </v>
      </c>
      <c r="HE17" s="29" t="str">
        <f>IF('Мектепалды сыныбы'!HE17=1,МАС!HF14, IF('Мектепалды сыныбы'!HE17&lt;=0, " "))</f>
        <v>қарапайым музыкалық жанрларды ажыратады (күй, ән, би, марш):</v>
      </c>
      <c r="HF17" s="29" t="str">
        <f>IF('Мектепалды сыныбы'!HF17=1,МАС!HG14, IF('Мектепалды сыныбы'!HF17&lt;=0, " "))</f>
        <v xml:space="preserve"> </v>
      </c>
      <c r="HG17" s="29" t="str">
        <f>IF('Мектепалды сыныбы'!HG17=1,МАС!HH14, IF('Мектепалды сыныбы'!HG17&lt;=0, " "))</f>
        <v xml:space="preserve"> </v>
      </c>
      <c r="HH17" s="29" t="str">
        <f>IF('Мектепалды сыныбы'!HH17=1,МАС!HI14, IF('Мектепалды сыныбы'!HH17&lt;=0, " "))</f>
        <v>таныс әндерді өз бетінше музыкалық сүйемелдеумен және сүйемелдеусіз орындайды:</v>
      </c>
      <c r="HI17" s="29" t="str">
        <f>IF('Мектепалды сыныбы'!HI17=1,МАС!HJ14, IF('Мектепалды сыныбы'!HI17&lt;=0, " "))</f>
        <v xml:space="preserve"> </v>
      </c>
      <c r="HJ17" s="29" t="str">
        <f>IF('Мектепалды сыныбы'!HJ17=1,МАС!HK14, IF('Мектепалды сыныбы'!HJ17&lt;=0, " "))</f>
        <v xml:space="preserve"> </v>
      </c>
      <c r="HK17" s="29" t="str">
        <f>IF('Мектепалды сыныбы'!HK17=1,МАС!HL14, IF('Мектепалды сыныбы'!HK17&lt;=0, " "))</f>
        <v>әннің сөзін анық айтады, музыка сипатын қабылдайды және жеткізеді:</v>
      </c>
      <c r="HL17" s="29" t="str">
        <f>IF('Мектепалды сыныбы'!HL17=1,МАС!HM14, IF('Мектепалды сыныбы'!HL17&lt;=0, " "))</f>
        <v xml:space="preserve"> </v>
      </c>
      <c r="HM17" s="29" t="str">
        <f>IF('Мектепалды сыныбы'!HM17=1,МАС!HN14, IF('Мектепалды сыныбы'!HM17&lt;=0, " "))</f>
        <v xml:space="preserve"> </v>
      </c>
      <c r="HN17" s="29" t="str">
        <f>IF('Мектепалды сыныбы'!HN17=1,МАС!HO14, IF('Мектепалды сыныбы'!HN17&lt;=0, " "))</f>
        <v>шығарманың жеке фрагменттерін (кіріспе, қайырмасы, соңы) ажырата алады:</v>
      </c>
      <c r="HO17" s="29" t="str">
        <f>IF('Мектепалды сыныбы'!HO17=1,МАС!HP14, IF('Мектепалды сыныбы'!HO17&lt;=0, " "))</f>
        <v xml:space="preserve"> </v>
      </c>
      <c r="HP17" s="29" t="str">
        <f>IF('Мектепалды сыныбы'!HP17=1,МАС!HQ14, IF('Мектепалды сыныбы'!HP17&lt;=0, " "))</f>
        <v xml:space="preserve"> </v>
      </c>
      <c r="HQ17" s="29" t="str">
        <f>IF('Мектепалды сыныбы'!HQ17=1,МАС!HR14, IF('Мектепалды сыныбы'!HQ17&lt;=0, " "))</f>
        <v>музыкалық аспаптарда қарапайым әуендерді ойнайды</v>
      </c>
      <c r="HR17" s="29" t="str">
        <f>IF('Мектепалды сыныбы'!HR17=1,МАС!HS14, IF('Мектепалды сыныбы'!HR17&lt;=0, " "))</f>
        <v xml:space="preserve"> </v>
      </c>
      <c r="HS17" s="29" t="str">
        <f>IF('Мектепалды сыныбы'!HS17=1,МАС!HT14, IF('Мектепалды сыныбы'!HS17&lt;=0, " "))</f>
        <v xml:space="preserve"> </v>
      </c>
      <c r="HT17" s="29" t="str">
        <f>IF('Мектепалды сыныбы'!HT17=1,МАС!HU14, IF('Мектепалды сыныбы'!HT17&lt;=0, " "))</f>
        <v>әртүрлі сипаттағы әндерді өз бетінше және шығармашылықпен орындайды:</v>
      </c>
      <c r="HU17" s="29" t="str">
        <f>IF('Мектепалды сыныбы'!HU17=1,МАС!HV14, IF('Мектепалды сыныбы'!HU17&lt;=0, " "))</f>
        <v xml:space="preserve"> </v>
      </c>
      <c r="HV17" s="29" t="str">
        <f>IF('Мектепалды сыныбы'!HV17=1,МАС!HW14, IF('Мектепалды сыныбы'!HV17&lt;=0, " "))</f>
        <v xml:space="preserve"> </v>
      </c>
      <c r="HW17" s="29" t="str">
        <f>IF('Мектепалды сыныбы'!HW17=1,МАС!HX14, IF('Мектепалды сыныбы'!HW17&lt;=0, " "))</f>
        <v>музыканың сипатына сәйкес қимылдарды орындайды:</v>
      </c>
      <c r="HX17" s="29" t="str">
        <f>IF('Мектепалды сыныбы'!HX17=1,МАС!HY14, IF('Мектепалды сыныбы'!HX17&lt;=0, " "))</f>
        <v xml:space="preserve"> </v>
      </c>
      <c r="HY17" s="29" t="str">
        <f>IF('Мектепалды сыныбы'!HY17=1,МАС!HZ14, IF('Мектепалды сыныбы'!HY17&lt;=0, " "))</f>
        <v xml:space="preserve"> </v>
      </c>
      <c r="HZ17" s="29" t="str">
        <f>IF('Мектепалды сыныбы'!HZ17=1,МАС!IA14, IF('Мектепалды сыныбы'!HZ17&lt;=0, " "))</f>
        <v>өз күші мен мүмкіндіктеріне сенеді, еңбекқорлық пен жауапкершіліктің маңызын түсінеді:</v>
      </c>
      <c r="IA17" s="29" t="str">
        <f>IF('Мектепалды сыныбы'!IA17=1,МАС!IB14, IF('Мектепалды сыныбы'!IA17&lt;=0, " "))</f>
        <v xml:space="preserve"> </v>
      </c>
      <c r="IB17" s="29" t="str">
        <f>IF('Мектепалды сыныбы'!IB17=1,МАС!IC14, IF('Мектепалды сыныбы'!IB17&lt;=0, " "))</f>
        <v xml:space="preserve"> </v>
      </c>
      <c r="IC17" s="29" t="str">
        <f>IF('Мектепалды сыныбы'!IC17=1,МАС!ID14, IF('Мектепалды сыныбы'!IC17&lt;=0, " "))</f>
        <v>туыстық байланыстарды түсінеді, үлкендерді сыйлайды, кішіге қамқорлық танытады:</v>
      </c>
      <c r="ID17" s="29" t="str">
        <f>IF('Мектепалды сыныбы'!ID17=1,МАС!IE14, IF('Мектепалды сыныбы'!ID17&lt;=0, " "))</f>
        <v xml:space="preserve"> </v>
      </c>
      <c r="IE17" s="29" t="str">
        <f>IF('Мектепалды сыныбы'!IE17=1,МАС!IF14, IF('Мектепалды сыныбы'!IE17&lt;=0, " "))</f>
        <v xml:space="preserve"> </v>
      </c>
      <c r="IF17" s="29" t="str">
        <f>IF('Мектепалды сыныбы'!IF17=1,МАС!IG14, IF('Мектепалды сыныбы'!IF17&lt;=0, " "))</f>
        <v>өз ойын түсінікті жеткізеді, өзінің пікірін айтады:</v>
      </c>
      <c r="IG17" s="29" t="str">
        <f>IF('Мектепалды сыныбы'!IG17=1,МАС!IH14, IF('Мектепалды сыныбы'!IG17&lt;=0, " "))</f>
        <v xml:space="preserve"> </v>
      </c>
      <c r="IH17" s="29" t="str">
        <f>IF('Мектепалды сыныбы'!IH17=1,МАС!II14, IF('Мектепалды сыныбы'!IH17&lt;=0, " "))</f>
        <v xml:space="preserve"> </v>
      </c>
      <c r="II17" s="29" t="str">
        <f>IF('Мектепалды сыныбы'!II17=1,МАС!IJ14, IF('Мектепалды сыныбы'!II17&lt;=0, " "))</f>
        <v>арнайы көлік құралдарының қолданылуын, жол қозғалысының қарапайым ережелерін біледі:</v>
      </c>
      <c r="IJ17" s="29" t="str">
        <f>IF('Мектепалды сыныбы'!IJ17=1,МАС!IK14, IF('Мектепалды сыныбы'!IJ17&lt;=0, " "))</f>
        <v xml:space="preserve"> </v>
      </c>
      <c r="IK17" s="29" t="str">
        <f>IF('Мектепалды сыныбы'!IK17=1,МАС!IL14, IF('Мектепалды сыныбы'!IK17&lt;=0, " "))</f>
        <v xml:space="preserve"> </v>
      </c>
      <c r="IL17" s="29" t="str">
        <f>IF('Мектепалды сыныбы'!IL17=1,МАС!IM14, IF('Мектепалды сыныбы'!IL17&lt;=0,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7" s="29" t="str">
        <f>IF('Мектепалды сыныбы'!IM17=1,МАС!IN14, IF('Мектепалды сыныбы'!IM17&lt;=0, " "))</f>
        <v xml:space="preserve"> </v>
      </c>
      <c r="IN17" s="29" t="str">
        <f>IF('Мектепалды сыныбы'!IN17=1,МАС!IO14, IF('Мектепалды сыныбы'!IN17&lt;=0, " "))</f>
        <v xml:space="preserve"> </v>
      </c>
      <c r="IO17" s="29" t="str">
        <f>IF('Мектепалды сыныбы'!IO17=1,МАС!IP14, IF('Мектепалды сыныбы'!IO17&lt;=0,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7" s="29" t="str">
        <f>IF('Мектепалды сыныбы'!IP17=1,МАС!IQ14, IF('Мектепалды сыныбы'!IP17&lt;=0, " "))</f>
        <v xml:space="preserve"> </v>
      </c>
      <c r="IQ17" s="29" t="str">
        <f>IF('Мектепалды сыныбы'!IQ17=1,МАС!IR14, IF('Мектепалды сыныбы'!IQ17&lt;=0, " "))</f>
        <v xml:space="preserve"> </v>
      </c>
      <c r="IR17" s="29" t="str">
        <f>IF('Мектепалды сыныбы'!IR17=1,МАС!IS14, IF('Мектепалды сыныбы'!IR17&lt;=0,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7" s="29" t="str">
        <f>IF('Мектепалды сыныбы'!IS17=1,МАС!IT14, IF('Мектепалды сыныбы'!IS17&lt;=0, " "))</f>
        <v xml:space="preserve"> </v>
      </c>
      <c r="IT17" s="29" t="str">
        <f>IF('Мектепалды сыныбы'!IT17=1,МАС!IU14, IF('Мектепалды сыныбы'!IT17&lt;=0, " "))</f>
        <v xml:space="preserve"> </v>
      </c>
    </row>
    <row r="18" spans="1:254" ht="15.95" customHeight="1">
      <c r="A18" s="30">
        <v>10</v>
      </c>
      <c r="B18" s="30"/>
      <c r="C18" s="29" t="str">
        <f>IF('Мектепалды сыныбы'!C18=1,МАС!D15, IF('Мектепалды сыныбы'!C18&lt;=0,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8" s="29" t="str">
        <f>IF('Мектепалды сыныбы'!D18=1,МАС!E15, IF('Мектепалды сыныбы'!D18&lt;=0, " "))</f>
        <v xml:space="preserve"> </v>
      </c>
      <c r="E18" s="29" t="str">
        <f>IF('Мектепалды сыныбы'!E18=1,МАС!F15, IF('Мектепалды сыныбы'!E18&lt;=0, " "))</f>
        <v xml:space="preserve"> </v>
      </c>
      <c r="F18" s="29" t="str">
        <f>IF('Мектепалды сыныбы'!F18=1,МАС!G15, IF('Мектепалды сыныбы'!F18&lt;=0, " "))</f>
        <v>әртүрлі жылдамдықпен – баяу, жылдам, орташа қарқынмен тоқтамай жүгіреді</v>
      </c>
      <c r="G18" s="29" t="str">
        <f>IF('Мектепалды сыныбы'!G18=1,МАС!H15, IF('Мектепалды сыныбы'!G18&lt;=0, " "))</f>
        <v xml:space="preserve"> </v>
      </c>
      <c r="H18" s="29" t="str">
        <f>IF('Мектепалды сыныбы'!H18=1,МАС!I15, IF('Мектепалды сыныбы'!H18&lt;=0, " "))</f>
        <v xml:space="preserve"> </v>
      </c>
      <c r="I18" s="29" t="str">
        <f>IF('Мектепалды сыныбы'!I18=1,МАС!J15, IF('Мектепалды сыныбы'!I18&lt;=0, " "))</f>
        <v xml:space="preserve">ұлттық қимылды ойындар, жарыс элементтері бар ойындар мен эстафеталық ойындарға белсенділікпен қатысады </v>
      </c>
      <c r="J18" s="29" t="str">
        <f>IF('Мектепалды сыныбы'!J18=1,МАС!K15, IF('Мектепалды сыныбы'!J18&lt;=0, " "))</f>
        <v xml:space="preserve"> </v>
      </c>
      <c r="K18" s="29" t="str">
        <f>IF('Мектепалды сыныбы'!K18=1,МАС!L15, IF('Мектепалды сыныбы'!K18&lt;=0, " "))</f>
        <v xml:space="preserve"> </v>
      </c>
      <c r="L18" s="29" t="str">
        <f>IF('Мектепалды сыныбы'!L18=1,МАС!M15, IF('Мектепалды сыныбы'!L18&lt;=0, " "))</f>
        <v>спорттық ойындар мен жаттығуларда белсенділік танытады</v>
      </c>
      <c r="M18" s="29" t="str">
        <f>IF('Мектепалды сыныбы'!M18=1,МАС!N15, IF('Мектепалды сыныбы'!M18&lt;=0, " "))</f>
        <v xml:space="preserve"> </v>
      </c>
      <c r="N18" s="29" t="str">
        <f>IF('Мектепалды сыныбы'!N18=1,МАС!O15, IF('Мектепалды сыныбы'!N18&lt;=0, " "))</f>
        <v xml:space="preserve"> </v>
      </c>
      <c r="O18" s="29" t="str">
        <f>IF('Мектепалды сыныбы'!O18=1,МАС!P15, IF('Мектепалды сыныбы'!O18&lt;=0, " "))</f>
        <v>гигиеналық шараларды өз бетінше орындайды</v>
      </c>
      <c r="P18" s="29" t="str">
        <f>IF('Мектепалды сыныбы'!P18=1,МАС!Q15, IF('Мектепалды сыныбы'!P18&lt;=0, " "))</f>
        <v xml:space="preserve"> </v>
      </c>
      <c r="Q18" s="29" t="str">
        <f>IF('Мектепалды сыныбы'!Q18=1,МАС!R15, IF('Мектепалды сыныбы'!Q18&lt;=0, " "))</f>
        <v xml:space="preserve"> </v>
      </c>
      <c r="R18" s="29" t="str">
        <f>IF('Мектепалды сыныбы'!R18=1,МАС!S15, IF('Мектепалды сыныбы'!R18&lt;=0, " "))</f>
        <v>өзіне – өзі қызмет көрсету және киіміне күтім жасау дағдыларын біледі</v>
      </c>
      <c r="S18" s="29" t="str">
        <f>IF('Мектепалды сыныбы'!S18=1,МАС!T15, IF('Мектепалды сыныбы'!S18&lt;=0, " "))</f>
        <v xml:space="preserve"> </v>
      </c>
      <c r="T18" s="29" t="str">
        <f>IF('Мектепалды сыныбы'!T18=1,МАС!U15, IF('Мектепалды сыныбы'!T18&lt;=0, " "))</f>
        <v xml:space="preserve"> </v>
      </c>
      <c r="U18" s="29" t="str">
        <f>IF('Мектепалды сыныбы'!U18=1,МАС!V15, IF('Мектепалды сыныбы'!U18&lt;=0, " "))</f>
        <v xml:space="preserve">салауатты өмір салтының құндылығын түсінеді          </v>
      </c>
      <c r="V18" s="29" t="str">
        <f>IF('Мектепалды сыныбы'!V18=1,МАС!W15, IF('Мектепалды сыныбы'!V18&lt;=0, " "))</f>
        <v xml:space="preserve"> </v>
      </c>
      <c r="W18" s="29" t="str">
        <f>IF('Мектепалды сыныбы'!W18=1,МАС!X15, IF('Мектепалды сыныбы'!W18&lt;=0, " "))</f>
        <v xml:space="preserve"> </v>
      </c>
      <c r="X18" s="29" t="str">
        <f>IF('Мектепалды сыныбы'!X18=1,МАС!Y15, IF('Мектепалды сыныбы'!X18&lt;=0, " "))</f>
        <v>сөздерге дыбыстық талдау жасай алады</v>
      </c>
      <c r="Y18" s="29" t="str">
        <f>IF('Мектепалды сыныбы'!Y18=1,МАС!Z15, IF('Мектепалды сыныбы'!Y18&lt;=0, " "))</f>
        <v xml:space="preserve"> </v>
      </c>
      <c r="Z18" s="29" t="str">
        <f>IF('Мектепалды сыныбы'!Z18=1,МАС!AA15, IF('Мектепалды сыныбы'!Z18&lt;=0, " "))</f>
        <v xml:space="preserve"> </v>
      </c>
      <c r="AA18" s="29" t="str">
        <f>IF('Мектепалды сыныбы'!AA18=1,МАС!AB15, IF('Мектепалды сыныбы'!AA18&lt;=0, " "))</f>
        <v>сөйлегенде зат есімдерді, сын есімдерді, үстеулерді, көп мағыналы сөздерді, синонимдер мен антонимдерді қолданады</v>
      </c>
      <c r="AB18" s="29" t="str">
        <f>IF('Мектепалды сыныбы'!AB18=1,МАС!AC15, IF('Мектепалды сыныбы'!AB18&lt;=0, " "))</f>
        <v xml:space="preserve"> </v>
      </c>
      <c r="AC18" s="29" t="str">
        <f>IF('Мектепалды сыныбы'!AC18=1,МАС!AD15, IF('Мектепалды сыныбы'!AC18&lt;=0, " "))</f>
        <v xml:space="preserve"> </v>
      </c>
      <c r="AD18" s="29" t="str">
        <f>IF('Мектепалды сыныбы'!AD18=1,МАС!AE15, IF('Мектепалды сыныбы'!AD18&lt;=0, " "))</f>
        <v>зат есімдерді сан есімдермен және сын есімдерді зат есімдермен байланыстырып айтады</v>
      </c>
      <c r="AE18" s="29" t="str">
        <f>IF('Мектепалды сыныбы'!AE18=1,МАС!AF15, IF('Мектепалды сыныбы'!AE18&lt;=0, " "))</f>
        <v xml:space="preserve"> </v>
      </c>
      <c r="AF18" s="29" t="str">
        <f>IF('Мектепалды сыныбы'!AF18=1,МАС!AG15, IF('Мектепалды сыныбы'!AF18&lt;=0, " "))</f>
        <v xml:space="preserve"> </v>
      </c>
      <c r="AG18" s="29" t="str">
        <f>IF('Мектепалды сыныбы'!AG19=1,МАС!AH15, IF('Мектепалды сыныбы'!AG19&lt;=0, " "))</f>
        <v>әңгімелесушіні мұқият тыңдап, сұрақтарды дұрыс қояды және қойылған сұрақтарға қысқаша немесе толық жауап береді</v>
      </c>
      <c r="AH18" s="29" t="str">
        <f>IF('Мектепалды сыныбы'!AH18=1,МАС!AI15, IF('Мектепалды сыныбы'!AH18&lt;=0, " "))</f>
        <v xml:space="preserve"> </v>
      </c>
      <c r="AI18" s="29" t="str">
        <f>IF('Мектепалды сыныбы'!AI18=1,МАС!AJ15, IF('Мектепалды сыныбы'!AI18&lt;=0, " "))</f>
        <v xml:space="preserve"> </v>
      </c>
      <c r="AJ18" s="29" t="str">
        <f>IF('Мектепалды сыныбы'!AJ18=1,МАС!AK15, IF('Мектепалды сыныбы'!AJ18&lt;=0, " "))</f>
        <v>бақылаулар мен сюжеттік суреттер бойынша әңгімелер құрастырады</v>
      </c>
      <c r="AK18" s="29" t="str">
        <f>IF('Мектепалды сыныбы'!AK18=1,МАС!AL15, IF('Мектепалды сыныбы'!AK18&lt;=0, " "))</f>
        <v xml:space="preserve"> </v>
      </c>
      <c r="AL18" s="29" t="str">
        <f>IF('Мектепалды сыныбы'!AL18=1,МАС!AM15, IF('Мектепалды сыныбы'!AL18&lt;=0, " "))</f>
        <v xml:space="preserve"> </v>
      </c>
      <c r="AM18" s="29" t="str">
        <f>IF('Мектепалды сыныбы'!AM18=1,МАС!AN15, IF('Мектепалды сыныбы'!AM18&lt;=0, " "))</f>
        <v>әңгімелерді бірізді айтып береді</v>
      </c>
      <c r="AN18" s="29" t="str">
        <f>IF('Мектепалды сыныбы'!AN18=1,МАС!AO15, IF('Мектепалды сыныбы'!AN18&lt;=0, " "))</f>
        <v xml:space="preserve"> </v>
      </c>
      <c r="AO18" s="29" t="str">
        <f>IF('Мектепалды сыныбы'!AO18=1,МАС!AP15, IF('Мектепалды сыныбы'!AO18&lt;=0, " "))</f>
        <v xml:space="preserve"> </v>
      </c>
      <c r="AP18" s="29" t="str">
        <f>IF('Мектепалды сыныбы'!AP18=1,МАС!AQ15, IF('Мектепалды сыныбы'!AP18&lt;=0, " "))</f>
        <v>әңгімелесу кезінде өзін мәдениетті, әдепті ұстайды</v>
      </c>
      <c r="AQ18" s="29" t="str">
        <f>IF('Мектепалды сыныбы'!AQ18=1,МАС!AR15, IF('Мектепалды сыныбы'!AQ18&lt;=0, " "))</f>
        <v xml:space="preserve"> </v>
      </c>
      <c r="AR18" s="29" t="str">
        <f>IF('Мектепалды сыныбы'!AR18=1,МАС!AS15, IF('Мектепалды сыныбы'!AR18&lt;=0, " "))</f>
        <v xml:space="preserve"> </v>
      </c>
      <c r="AS18" s="29" t="str">
        <f>IF('Мектепалды сыныбы'!AS18=1,МАС!AT15, IF('Мектепалды сыныбы'!AS18&lt;=0, " "))</f>
        <v>себеп-салдарлық байланыстарды, әдеби жанрларды ажыратады</v>
      </c>
      <c r="AT18" s="29" t="str">
        <f>IF('Мектепалды сыныбы'!AT18=1,МАС!AU15, IF('Мектепалды сыныбы'!AT18&lt;=0, " "))</f>
        <v xml:space="preserve"> </v>
      </c>
      <c r="AU18" s="29" t="str">
        <f>IF('Мектепалды сыныбы'!AU18=1,МАС!AV15, IF('Мектепалды сыныбы'!AU18&lt;=0, " "))</f>
        <v xml:space="preserve"> </v>
      </c>
      <c r="AV18" s="29" t="str">
        <f>IF('Мектепалды сыныбы'!AV18=1,МАС!AW15, IF('Мектепалды сыныбы'!AV18&lt;=0, " "))</f>
        <v>өлеңдерді мәнерлеп, интонациямен оқиды</v>
      </c>
      <c r="AW18" s="29" t="str">
        <f>IF('Мектепалды сыныбы'!AW18=1,МАС!AX15, IF('Мектепалды сыныбы'!AW18&lt;=0, " "))</f>
        <v xml:space="preserve"> </v>
      </c>
      <c r="AX18" s="29" t="str">
        <f>IF('Мектепалды сыныбы'!AX18=1,МАС!AY15, IF('Мектепалды сыныбы'!AX18&lt;=0, " "))</f>
        <v xml:space="preserve"> </v>
      </c>
      <c r="AY18" s="29" t="str">
        <f>IF('Мектепалды сыныбы'!AY18=1,МАС!AZ15, IF('Мектепалды сыныбы'!AY18&lt;=0, " "))</f>
        <v>мазмұнның бірізділігін сақтай отырып, шығарма мазмұнын қайталап айтады</v>
      </c>
      <c r="AZ18" s="29" t="str">
        <f>IF('Мектепалды сыныбы'!AZ18=1,МАС!BA15, IF('Мектепалды сыныбы'!AZ18&lt;=0, " "))</f>
        <v xml:space="preserve"> </v>
      </c>
      <c r="BA18" s="29" t="str">
        <f>IF('Мектепалды сыныбы'!BA18=1,МАС!BB15, IF('Мектепалды сыныбы'!BA18&lt;=0, " "))</f>
        <v xml:space="preserve"> </v>
      </c>
      <c r="BB18" s="29" t="str">
        <f>IF('Мектепалды сыныбы'!BB18=1,МАС!BC15, IF('Мектепалды сыныбы'!BB18&lt;=0, " "))</f>
        <v>рөлдерде кейіпкердің көңіл күйі мен мінезін, бейненің қимылын, интонациясы мен мимикасын береді</v>
      </c>
      <c r="BC18" s="29" t="str">
        <f>IF('Мектепалды сыныбы'!BC18=1,МАС!BD15, IF('Мектепалды сыныбы'!BC18&lt;=0, " "))</f>
        <v xml:space="preserve"> </v>
      </c>
      <c r="BD18" s="29" t="str">
        <f>IF('Мектепалды сыныбы'!BD18=1,МАС!BE15, IF('Мектепалды сыныбы'!BD18&lt;=0, " "))</f>
        <v xml:space="preserve"> </v>
      </c>
      <c r="BE18" s="29" t="str">
        <f>IF('Мектепалды сыныбы'!BE18=1,МАС!BF15, IF('Мектепалды сыныбы'!BE18&lt;=0, " "))</f>
        <v>қойылымдағы өзінің рөлін мәнерлі, дербес орындайды</v>
      </c>
      <c r="BF18" s="29" t="str">
        <f>IF('Мектепалды сыныбы'!BF18=1,МАС!BG15, IF('Мектепалды сыныбы'!BF18&lt;=0, " "))</f>
        <v xml:space="preserve"> </v>
      </c>
      <c r="BG18" s="29" t="str">
        <f>IF('Мектепалды сыныбы'!BG18=1,МАС!BH15, IF('Мектепалды сыныбы'!BG18&lt;=0, " "))</f>
        <v xml:space="preserve"> </v>
      </c>
      <c r="BH18" s="29" t="str">
        <f>IF('Мектепалды сыныбы'!BH18=1,МАС!BI15, IF('Мектепалды сыныбы'!BH18&lt;=0, " "))</f>
        <v>түрлі дереккөздерден алған ақпараттарымен, әсерлерімен бөліседі</v>
      </c>
      <c r="BI18" s="29" t="str">
        <f>IF('Мектепалды сыныбы'!BI18=1,МАС!BJ15, IF('Мектепалды сыныбы'!BI18&lt;=0, " "))</f>
        <v xml:space="preserve"> </v>
      </c>
      <c r="BJ18" s="29" t="str">
        <f>IF('Мектепалды сыныбы'!BJ18=1,МАС!BK15, IF('Мектепалды сыныбы'!BJ18&lt;=0, " "))</f>
        <v xml:space="preserve"> </v>
      </c>
      <c r="BK18" s="29" t="str">
        <f>IF('Мектепалды сыныбы'!BK18=1,МАС!BL15, IF('Мектепалды сыныбы'!BK18&lt;=0, " "))</f>
        <v>айналасында болып жатқан оқиғаларға өзінің көзқарасын білдіреді</v>
      </c>
      <c r="BL18" s="29" t="str">
        <f>IF('Мектепалды сыныбы'!BL18=1,МАС!BM15, IF('Мектепалды сыныбы'!BL18&lt;=0, " "))</f>
        <v xml:space="preserve"> </v>
      </c>
      <c r="BM18" s="29" t="str">
        <f>IF('Мектепалды сыныбы'!BM18=1,МАС!BN15, IF('Мектепалды сыныбы'!BM18&lt;=0, " "))</f>
        <v xml:space="preserve"> </v>
      </c>
      <c r="BN18" s="29" t="str">
        <f>IF('Мектепалды сыныбы'!BN18=1,МАС!BO15, IF('Мектепалды сыныбы'!BN18&lt;=0, " "))</f>
        <v>сөздерге дыбыстық талдау жасайды, сөздегі дыбыстардың ретін, дауысты және дауыссыз дыбыстарды анықтайды</v>
      </c>
      <c r="BO18" s="29" t="str">
        <f>IF('Мектепалды сыныбы'!BO18=1,МАС!BP15, IF('Мектепалды сыныбы'!BO18&lt;=0, " "))</f>
        <v xml:space="preserve"> </v>
      </c>
      <c r="BP18" s="29" t="str">
        <f>IF('Мектепалды сыныбы'!BP18=1,МАС!BQ15, IF('Мектепалды сыныбы'!BP18&lt;=0, " "))</f>
        <v xml:space="preserve"> </v>
      </c>
      <c r="BQ18" s="29" t="str">
        <f>IF('Мектепалды сыныбы'!BQ18=1,МАС!BR15, IF('Мектепалды сыныбы'!BQ18&lt;=0, " "))</f>
        <v>барлық дыбыстарды анық айтады,  дауысты және дауыссыз дыбыстарды ажыратады</v>
      </c>
      <c r="BR18" s="29" t="str">
        <f>IF('Мектепалды сыныбы'!BR18=1,МАС!BS15, IF('Мектепалды сыныбы'!BR18&lt;=0, " "))</f>
        <v xml:space="preserve"> </v>
      </c>
      <c r="BS18" s="29" t="str">
        <f>IF('Мектепалды сыныбы'!BS18=1,МАС!BT15, IF('Мектепалды сыныбы'!BS18&lt;=0, " "))</f>
        <v xml:space="preserve"> </v>
      </c>
      <c r="BT18" s="29" t="str">
        <f>IF('Мектепалды сыныбы'!BT18=1,МАС!BU15, IF('Мектепалды сыныбы'!BT18&lt;=0, " "))</f>
        <v>берілген буынға сөз құрастырады</v>
      </c>
      <c r="BU18" s="29" t="str">
        <f>IF('Мектепалды сыныбы'!BU18=1,МАС!BV15, IF('Мектепалды сыныбы'!BU18&lt;=0, " "))</f>
        <v xml:space="preserve"> </v>
      </c>
      <c r="BV18" s="29" t="str">
        <f>IF('Мектепалды сыныбы'!BV18=1,МАС!BW15, IF('Мектепалды сыныбы'!BV18&lt;=0, " "))</f>
        <v xml:space="preserve"> </v>
      </c>
      <c r="BW18" s="29" t="str">
        <f>IF('Мектепалды сыныбы'!BW18=1,МАС!BX15, IF('Мектепалды сыныбы'!BW18&lt;=0, " "))</f>
        <v>берілген сөздерден жай сөйлемдер құрастырады</v>
      </c>
      <c r="BX18" s="29" t="str">
        <f>IF('Мектепалды сыныбы'!BX18=1,МАС!BY15, IF('Мектепалды сыныбы'!BX18&lt;=0, " "))</f>
        <v xml:space="preserve"> </v>
      </c>
      <c r="BY18" s="29" t="str">
        <f>IF('Мектепалды сыныбы'!BY18=1,МАС!BZ15, IF('Мектепалды сыныбы'!BY18&lt;=0, " "))</f>
        <v xml:space="preserve"> </v>
      </c>
      <c r="BZ18" s="29" t="str">
        <f>IF('Мектепалды сыныбы'!BZ18=1,МАС!CA15, IF('Мектепалды сыныбы'!BZ18&lt;=0, " "))</f>
        <v>қаламды дұрыс ұстай алады</v>
      </c>
      <c r="CA18" s="29" t="str">
        <f>IF('Мектепалды сыныбы'!CA18=1,МАС!CB15, IF('Мектепалды сыныбы'!CA18&lt;=0, " "))</f>
        <v xml:space="preserve"> </v>
      </c>
      <c r="CB18" s="29" t="str">
        <f>IF('Мектепалды сыныбы'!CB18=1,МАС!CC15, IF('Мектепалды сыныбы'!CB18&lt;=0, " "))</f>
        <v xml:space="preserve"> </v>
      </c>
      <c r="CC18" s="29" t="str">
        <f>IF('Мектепалды сыныбы'!CC18=1,МАС!CD15, IF('Мектепалды сыныбы'!CC18&lt;=0, " "))</f>
        <v>түрлі сызықтарды салады</v>
      </c>
      <c r="CD18" s="29" t="str">
        <f>IF('Мектепалды сыныбы'!CD18=1,МАС!CE15, IF('Мектепалды сыныбы'!CD18&lt;=0, " "))</f>
        <v xml:space="preserve"> </v>
      </c>
      <c r="CE18" s="29" t="str">
        <f>IF('Мектепалды сыныбы'!CE18=1,МАС!CF15, IF('Мектепалды сыныбы'!CE18&lt;=0, " "))</f>
        <v xml:space="preserve"> </v>
      </c>
      <c r="CF18" s="29" t="str">
        <f>IF('Мектепалды сыныбы'!CF18=1,МАС!CG15, IF('Мектепалды сыныбы'!CF18&lt;=0, " "))</f>
        <v>жазу парағында бағдарлай біледі, жазу жолы мен жоларалық кеңістікті ажыратады</v>
      </c>
      <c r="CG18" s="29" t="str">
        <f>IF('Мектепалды сыныбы'!CG18=1,МАС!CH15, IF('Мектепалды сыныбы'!CG18&lt;=0, " "))</f>
        <v xml:space="preserve"> </v>
      </c>
      <c r="CH18" s="29" t="str">
        <f>IF('Мектепалды сыныбы'!CH18=1,МАС!CI15, IF('Мектепалды сыныбы'!CH18&lt;=0, " "))</f>
        <v xml:space="preserve"> </v>
      </c>
      <c r="CI18" s="29" t="str">
        <f>IF('Мектепалды сыныбы'!CI18=1,МАС!CJ15, IF('Мектепалды сыныбы'!CI18&lt;=0, " "))</f>
        <v>қазақ тіліне тән ә, ө, қ, ү, ұ, і, ғ, ң, һ дыбыстарын, осы дыбыстардан тұратын сөздерді анық айтады</v>
      </c>
      <c r="CJ18" s="29" t="str">
        <f>IF('Мектепалды сыныбы'!CJ18=1,МАС!CK15, IF('Мектепалды сыныбы'!CJ18&lt;=0, " "))</f>
        <v xml:space="preserve"> </v>
      </c>
      <c r="CK18" s="29" t="str">
        <f>IF('Мектепалды сыныбы'!CK18=1,МАС!CL15, IF('Мектепалды сыныбы'!CK18&lt;=0, " "))</f>
        <v xml:space="preserve"> </v>
      </c>
      <c r="CL18" s="29" t="str">
        <f>IF('Мектепалды сыныбы'!CL18=1,МАС!CM15, IF('Мектепалды сыныбы'!CL18&lt;=0, " "))</f>
        <v xml:space="preserve"> өлеңдер, санамақтар, жаңылтпаштар, тақпақтарды жатқа айтады</v>
      </c>
      <c r="CM18" s="29" t="str">
        <f>IF('Мектепалды сыныбы'!CM18=1,МАС!CN15, IF('Мектепалды сыныбы'!CM18&lt;=0, " "))</f>
        <v xml:space="preserve"> </v>
      </c>
      <c r="CN18" s="29" t="str">
        <f>IF('Мектепалды сыныбы'!CN18=1,МАС!CO15, IF('Мектепалды сыныбы'!CN18&lt;=0, " "))</f>
        <v xml:space="preserve"> </v>
      </c>
      <c r="CO18" s="29" t="str">
        <f>IF('Мектепалды сыныбы'!CO18=1,МАС!CP15, IF('Мектепалды сыныбы'!CO18&lt;=0, " "))</f>
        <v>әңгімелесушіге сұрақтарды дұрыс қояды, оған қысқа және толық нақты жауап береді</v>
      </c>
      <c r="CP18" s="29" t="str">
        <f>IF('Мектепалды сыныбы'!CP18=1,МАС!CQ15, IF('Мектепалды сыныбы'!CP18&lt;=0, " "))</f>
        <v xml:space="preserve"> </v>
      </c>
      <c r="CQ18" s="29" t="str">
        <f>IF('Мектепалды сыныбы'!CQ18=1,МАС!CR15, IF('Мектепалды сыныбы'!CQ18&lt;=0, " "))</f>
        <v xml:space="preserve"> </v>
      </c>
      <c r="CR18" s="29" t="str">
        <f>IF('Мектепалды сыныбы'!CR18=1,МАС!CS15, IF('Мектепалды сыныбы'!CR18&lt;=0, " "))</f>
        <v>тыңдалған көркем шығарма мазмұнын ретімен, жүйелі түрде жеткізеді</v>
      </c>
      <c r="CS18" s="29" t="str">
        <f>IF('Мектепалды сыныбы'!CS18=1,МАС!CT15, IF('Мектепалды сыныбы'!CS18&lt;=0, " "))</f>
        <v xml:space="preserve"> </v>
      </c>
      <c r="CT18" s="29" t="str">
        <f>IF('Мектепалды сыныбы'!CT18=1,МАС!CU15, IF('Мектепалды сыныбы'!CT18&lt;=0, " "))</f>
        <v xml:space="preserve"> </v>
      </c>
      <c r="CU18" s="29" t="str">
        <f>IF('Мектепалды сыныбы'!CU18=1,МАС!CV15, IF('Мектепалды сыныбы'!CU18&lt;=0, " "))</f>
        <v>бір-бірімен еркін диалог құрады</v>
      </c>
      <c r="CV18" s="29" t="str">
        <f>IF('Мектепалды сыныбы'!CV18=1,МАС!CW15, IF('Мектепалды сыныбы'!CV18&lt;=0, " "))</f>
        <v xml:space="preserve"> </v>
      </c>
      <c r="CW18" s="29" t="str">
        <f>IF('Мектепалды сыныбы'!CW18=1,МАС!CX15, IF('Мектепалды сыныбы'!CW18&lt;=0, " "))</f>
        <v xml:space="preserve"> </v>
      </c>
      <c r="CX18" s="29" t="str">
        <f>IF('Мектепалды сыныбы'!CX18=1,МАС!CY15, IF('Мектепалды сыныбы'!CX18&lt;=0, " "))</f>
        <v>өзінің тәжірибесіне сүйеніп, суреттер бойынша әңгіме құрастырады</v>
      </c>
      <c r="CY18" s="29" t="str">
        <f>IF('Мектепалды сыныбы'!CY18=1,МАС!CZ15, IF('Мектепалды сыныбы'!CY18&lt;=0, " "))</f>
        <v xml:space="preserve"> </v>
      </c>
      <c r="CZ18" s="29" t="str">
        <f>IF('Мектепалды сыныбы'!CZ18=1,МАС!DA15, IF('Мектепалды сыныбы'!CZ18&lt;=0, " "))</f>
        <v xml:space="preserve"> </v>
      </c>
      <c r="DA18" s="29" t="str">
        <f>IF('Мектепалды сыныбы'!DA18=1,МАС!DB15, IF('Мектепалды сыныбы'!DA18&lt;=0, " "))</f>
        <v>ойыншықтар мен заттарды 5-6 сөйлеммен сипаттайды</v>
      </c>
      <c r="DB18" s="29" t="str">
        <f>IF('Мектепалды сыныбы'!DB18=1,МАС!DC15, IF('Мектепалды сыныбы'!DB18&lt;=0, " "))</f>
        <v xml:space="preserve"> </v>
      </c>
      <c r="DC18" s="29" t="str">
        <f>IF('Мектепалды сыныбы'!DC18=1,МАС!DD15, IF('Мектепалды сыныбы'!DC18&lt;=0, " "))</f>
        <v xml:space="preserve"> </v>
      </c>
      <c r="DD18" s="29" t="str">
        <f>IF('Мектепалды сыныбы'!DD18=1,МАС!DE15, IF('Мектепалды сыныбы'!DD18&lt;=0, " "))</f>
        <v>жиындарды бөліктерге бөледі және оларды қайта біріктіреді</v>
      </c>
      <c r="DE18" s="29" t="str">
        <f>IF('Мектепалды сыныбы'!DE18=1,МАС!DF15, IF('Мектепалды сыныбы'!DE18&lt;=0, " "))</f>
        <v xml:space="preserve"> </v>
      </c>
      <c r="DF18" s="29" t="str">
        <f>IF('Мектепалды сыныбы'!DF18=1,МАС!DG15, IF('Мектепалды сыныбы'!DF18&lt;=0, " "))</f>
        <v xml:space="preserve"> </v>
      </c>
      <c r="DG18" s="29" t="str">
        <f>IF('Мектепалды сыныбы'!DG18=1,МАС!DH15, IF('Мектепалды сыныбы'!DG18&lt;=0,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8" s="29" t="str">
        <f>IF('Мектепалды сыныбы'!DH18=1,МАС!DI15, IF('Мектепалды сыныбы'!DH18&lt;=0, " "))</f>
        <v xml:space="preserve"> </v>
      </c>
      <c r="DI18" s="29" t="str">
        <f>IF('Мектепалды сыныбы'!DI18=1,МАС!DJ15, IF('Мектепалды сыныбы'!DI18&lt;=0, " "))</f>
        <v xml:space="preserve"> </v>
      </c>
      <c r="DJ18" s="29" t="str">
        <f>IF('Мектепалды сыныбы'!DJ18=1,МАС!DK15, IF('Мектепалды сыныбы'!DJ18&lt;=0, " "))</f>
        <v>әртүрлі белгілері бойынша заттарды салыстыра алады (түсі, пішіні, өлшемі, материалы, қолданылуы)</v>
      </c>
      <c r="DK18" s="29" t="str">
        <f>IF('Мектепалды сыныбы'!DK18=1,МАС!DL15, IF('Мектепалды сыныбы'!DK18&lt;=0, " "))</f>
        <v xml:space="preserve"> </v>
      </c>
      <c r="DL18" s="29" t="str">
        <f>IF('Мектепалды сыныбы'!DL18=1,МАС!DM15, IF('Мектепалды сыныбы'!DL18&lt;=0, " "))</f>
        <v xml:space="preserve"> </v>
      </c>
      <c r="DM18" s="29" t="str">
        <f>IF('Мектепалды сыныбы'!DM18=1,МАС!DN15, IF('Мектепалды сыныбы'!DM18&lt;=0, " "))</f>
        <v>заттарды шамасына қарай өсу және кему ретімен орналастырады</v>
      </c>
      <c r="DN18" s="29" t="str">
        <f>IF('Мектепалды сыныбы'!DN18=1,МАС!DO15, IF('Мектепалды сыныбы'!DN18&lt;=0, " "))</f>
        <v xml:space="preserve"> </v>
      </c>
      <c r="DO18" s="29" t="str">
        <f>IF('Мектепалды сыныбы'!DO18=1,МАС!DP15, IF('Мектепалды сыныбы'!DO18&lt;=0, " "))</f>
        <v xml:space="preserve"> </v>
      </c>
      <c r="DP18" s="29" t="str">
        <f>IF('Мектепалды сыныбы'!DP18=1,МАС!DQ15, IF('Мектепалды сыныбы'!DP18&lt;=0, " "))</f>
        <v>қағаз бетінде бағдарлай біледі, апта күндерін, жыл мезгілдері бойынша айларды ретімен атайды</v>
      </c>
      <c r="DQ18" s="29" t="str">
        <f>IF('Мектепалды сыныбы'!DQ18=1,МАС!DR15, IF('Мектепалды сыныбы'!DQ18&lt;=0, " "))</f>
        <v xml:space="preserve"> </v>
      </c>
      <c r="DR18" s="29" t="str">
        <f>IF('Мектепалды сыныбы'!DR18=1,МАС!DS15, IF('Мектепалды сыныбы'!DR18&lt;=0, " "))</f>
        <v xml:space="preserve"> </v>
      </c>
      <c r="DS18" s="29" t="str">
        <f>IF('Мектепалды сыныбы'!DS18=1,МАС!DT15, IF('Мектепалды сыныбы'!DS18&lt;=0, " "))</f>
        <v>геометриялық пішіндерді (дөңгелек, сопақша, үшбұрыш, шаршы, тіктөртбұрыш) ажыратады және атайды</v>
      </c>
      <c r="DT18" s="29" t="str">
        <f>IF('Мектепалды сыныбы'!DT18=1,МАС!DU15, IF('Мектепалды сыныбы'!DT18&lt;=0, " "))</f>
        <v xml:space="preserve"> </v>
      </c>
      <c r="DU18" s="29" t="str">
        <f>IF('Мектепалды сыныбы'!DU18=1,МАС!DV15, IF('Мектепалды сыныбы'!DU18&lt;=0, " "))</f>
        <v xml:space="preserve"> </v>
      </c>
      <c r="DV18" s="29" t="str">
        <f>IF('Мектепалды сыныбы'!DV18=1,МАС!DW15, IF('Мектепалды сыныбы'!DV18&lt;=0, " "))</f>
        <v>түрлі сызықтарды салады</v>
      </c>
      <c r="DW18" s="29" t="str">
        <f>IF('Мектепалды сыныбы'!DW18=1,МАС!DX15, IF('Мектепалды сыныбы'!DW18&lt;=0, " "))</f>
        <v xml:space="preserve"> </v>
      </c>
      <c r="DX18" s="29" t="str">
        <f>IF('Мектепалды сыныбы'!DX18=1,МАС!DY15, IF('Мектепалды сыныбы'!DX18&lt;=0, " "))</f>
        <v xml:space="preserve"> </v>
      </c>
      <c r="DY18" s="29" t="str">
        <f>IF('Мектепалды сыныбы'!DY18=1,МАС!DZ15, IF('Мектепалды сыныбы'!DY18&lt;=0, " "))</f>
        <v>тірі табиғат заттарының бейнелерін күрделі емес қимылдар мен қалыптар арқылы жеткізеді:</v>
      </c>
      <c r="DZ18" s="29" t="str">
        <f>IF('Мектепалды сыныбы'!DZ18=1,МАС!EA15, IF('Мектепалды сыныбы'!DZ18&lt;=0, " "))</f>
        <v xml:space="preserve"> </v>
      </c>
      <c r="EA18" s="29" t="str">
        <f>IF('Мектепалды сыныбы'!EA18=1,МАС!EB15, IF('Мектепалды сыныбы'!EA18&lt;=0, " "))</f>
        <v xml:space="preserve"> </v>
      </c>
      <c r="EB18" s="29" t="str">
        <f>IF('Мектепалды сыныбы'!EB18=1,МАС!EC15, IF('Мектепалды сыныбы'!EB18&lt;=0,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8" s="29" t="str">
        <f>IF('Мектепалды сыныбы'!EC18=1,МАС!ED15, IF('Мектепалды сыныбы'!EC18&lt;=0, " "))</f>
        <v xml:space="preserve"> </v>
      </c>
      <c r="ED18" s="29" t="str">
        <f>IF('Мектепалды сыныбы'!ED18=1,МАС!EE15, IF('Мектепалды сыныбы'!ED18&lt;=0, " "))</f>
        <v xml:space="preserve"> </v>
      </c>
      <c r="EE18" s="29" t="str">
        <f>IF('Мектепалды сыныбы'!EE18=1,МАС!EF15, IF('Мектепалды сыныбы'!EE18&lt;=0, " "))</f>
        <v>жаңа түстер (күлгін) және реңктерді (көк, қызғылт, қою жасыл) бояуды араластыру арқылы шығарады:</v>
      </c>
      <c r="EF18" s="29" t="str">
        <f>IF('Мектепалды сыныбы'!EF18=1,МАС!EG15, IF('Мектепалды сыныбы'!EF18&lt;=0, " "))</f>
        <v xml:space="preserve"> </v>
      </c>
      <c r="EG18" s="29" t="str">
        <f>IF('Мектепалды сыныбы'!EG18=1,МАС!EH15, IF('Мектепалды сыныбы'!EG18&lt;=0, " "))</f>
        <v xml:space="preserve"> </v>
      </c>
      <c r="EH18" s="29" t="str">
        <f>IF('Мектепалды сыныбы'!EH18=1,МАС!EI15, IF('Мектепалды сыныбы'!EH18&lt;=0, " "))</f>
        <v>ұжыммен бірге жұмыс істейді, міндеттерді өзара келісіп орындайды</v>
      </c>
      <c r="EI18" s="29" t="str">
        <f>IF('Мектепалды сыныбы'!EI18=1,МАС!EJ15, IF('Мектепалды сыныбы'!EI18&lt;=0, " "))</f>
        <v xml:space="preserve"> </v>
      </c>
      <c r="EJ18" s="29" t="str">
        <f>IF('Мектепалды сыныбы'!EJ18=1,МАС!EK15, IF('Мектепалды сыныбы'!EJ18&lt;=0, " "))</f>
        <v xml:space="preserve"> </v>
      </c>
      <c r="EK18" s="29" t="str">
        <f>IF('Мектепалды сыныбы'!EK18=1,МАС!EL15, IF('Мектепалды сыныбы'!EK18&lt;=0, " "))</f>
        <v>қазақ оюларының элементтерін салады және олармен киімдерді, тұрмыстық заттарды безендіреді</v>
      </c>
      <c r="EL18" s="29" t="str">
        <f>IF('Мектепалды сыныбы'!EL18=1,МАС!EM15, IF('Мектепалды сыныбы'!EL18&lt;=0, " "))</f>
        <v xml:space="preserve"> </v>
      </c>
      <c r="EM18" s="29" t="str">
        <f>IF('Мектепалды сыныбы'!EM18=1,МАС!EN15, IF('Мектепалды сыныбы'!EM18&lt;=0, " "))</f>
        <v xml:space="preserve"> </v>
      </c>
      <c r="EN18" s="29" t="str">
        <f>IF('Мектепалды сыныбы'!EN18=1,МАС!EO15, IF('Мектепалды сыныбы'!EN18&lt;=0, " "))</f>
        <v>сюжеттік суреттерді салады:</v>
      </c>
      <c r="EO18" s="29" t="str">
        <f>IF('Мектепалды сыныбы'!EO18=1,МАС!EP15, IF('Мектепалды сыныбы'!EO18&lt;=0, " "))</f>
        <v xml:space="preserve"> </v>
      </c>
      <c r="EP18" s="29" t="str">
        <f>IF('Мектепалды сыныбы'!EP18=1,МАС!EQ15, IF('Мектепалды сыныбы'!EP18&lt;=0, " "))</f>
        <v xml:space="preserve"> </v>
      </c>
      <c r="EQ18" s="29" t="str">
        <f>IF('Мектепалды сыныбы'!EQ18=1,МАС!ER15, IF('Мектепалды сыныбы'!EQ18&lt;=0, " "))</f>
        <v>сурет салуда ұқыптылықты, қауіпсіздікті сақтайды</v>
      </c>
      <c r="ER18" s="29" t="str">
        <f>IF('Мектепалды сыныбы'!ER18=1,МАС!ES15, IF('Мектепалды сыныбы'!ER18&lt;=0, " "))</f>
        <v xml:space="preserve"> </v>
      </c>
      <c r="ES18" s="29" t="str">
        <f>IF('Мектепалды сыныбы'!ES18=1,МАС!ET15, IF('Мектепалды сыныбы'!ES18&lt;=0, " "))</f>
        <v xml:space="preserve"> </v>
      </c>
      <c r="ET18" s="29" t="str">
        <f>IF('Мектепалды сыныбы'!ET18=1,МАС!EU15, IF('Мектепалды сыныбы'!ET18&lt;=0, " "))</f>
        <v>шынайы бейнесіне қарап және ойдан пішіндері мен өлшемі әртүрлі таныс заттарды мүсіндейді</v>
      </c>
      <c r="EU18" s="29" t="str">
        <f>IF('Мектепалды сыныбы'!EU18=1,МАС!EV15, IF('Мектепалды сыныбы'!EU18&lt;=0, " "))</f>
        <v xml:space="preserve"> </v>
      </c>
      <c r="EV18" s="29" t="str">
        <f>IF('Мектепалды сыныбы'!EV18=1,МАС!EW15, IF('Мектепалды сыныбы'!EV18&lt;=0, " "))</f>
        <v xml:space="preserve"> </v>
      </c>
      <c r="EW18" s="29" t="str">
        <f>IF('Мектепалды сыныбы'!EW18=1,МАС!EX15, IF('Мектепалды сыныбы'!EW18&lt;=0, " "))</f>
        <v>қарапайым пропорцияларды сақтай отырып, адам мен жануардың пішіндерін мүсіндейді:</v>
      </c>
      <c r="EX18" s="29" t="str">
        <f>IF('Мектепалды сыныбы'!EX18=1,МАС!EY15, IF('Мектепалды сыныбы'!EX18&lt;=0, " "))</f>
        <v xml:space="preserve"> </v>
      </c>
      <c r="EY18" s="29" t="str">
        <f>IF('Мектепалды сыныбы'!EY18=1,МАС!EZ15, IF('Мектепалды сыныбы'!EY18&lt;=0, " "))</f>
        <v xml:space="preserve"> </v>
      </c>
      <c r="EZ18" s="29" t="str">
        <f>IF('Мектепалды сыныбы'!EZ18=1,МАС!FA15, IF('Мектепалды сыныбы'!EZ18&lt;=0, " "))</f>
        <v>мүсіндеудің әртүрлі әдістерін қолданады</v>
      </c>
      <c r="FA18" s="29" t="str">
        <f>IF('Мектепалды сыныбы'!FA18=1,МАС!FB15, IF('Мектепалды сыныбы'!FA18&lt;=0, " "))</f>
        <v xml:space="preserve"> </v>
      </c>
      <c r="FB18" s="29" t="str">
        <f>IF('Мектепалды сыныбы'!FB18=1,МАС!FC15, IF('Мектепалды сыныбы'!FB18&lt;=0, " "))</f>
        <v xml:space="preserve"> </v>
      </c>
      <c r="FC18" s="29" t="str">
        <f>IF('Мектепалды сыныбы'!FC18=1,МАС!FD15, IF('Мектепалды сыныбы'!FC18&lt;=0, " "))</f>
        <v>ертегілер мен әңгімелердің мазмұны бойынша сюжеттік композицияларды құрады</v>
      </c>
      <c r="FD18" s="29" t="str">
        <f>IF('Мектепалды сыныбы'!FD18=1,МАС!FE15, IF('Мектепалды сыныбы'!FD18&lt;=0, " "))</f>
        <v xml:space="preserve"> </v>
      </c>
      <c r="FE18" s="29" t="str">
        <f>IF('Мектепалды сыныбы'!FE18=1,МАС!FF15, IF('Мектепалды сыныбы'!FE18&lt;=0, " "))</f>
        <v xml:space="preserve"> </v>
      </c>
      <c r="FF18" s="29" t="str">
        <f>IF('Мектепалды сыныбы'!FF18=1,МАС!FG15, IF('Мектепалды сыныбы'!FF18&lt;=0,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8" s="29" t="str">
        <f>IF('Мектепалды сыныбы'!FG18=1,МАС!FH15, IF('Мектепалды сыныбы'!FG18&lt;=0, " "))</f>
        <v xml:space="preserve"> </v>
      </c>
      <c r="FH18" s="29" t="str">
        <f>IF('Мектепалды сыныбы'!FH18=1,МАС!FI15, IF('Мектепалды сыныбы'!FH18&lt;=0, " "))</f>
        <v xml:space="preserve"> </v>
      </c>
      <c r="FI18" s="29" t="str">
        <f>IF('Мектепалды сыныбы'!FI18=1,МАС!FJ15, IF('Мектепалды сыныбы'!FI18&lt;=0, " "))</f>
        <v>ортақ композиция құру үшін ұжыммен мүсіндеу дағдыларын меңгерген:</v>
      </c>
      <c r="FJ18" s="29" t="str">
        <f>IF('Мектепалды сыныбы'!FJ18=1,МАС!FK15, IF('Мектепалды сыныбы'!FJ18&lt;=0, " "))</f>
        <v xml:space="preserve"> </v>
      </c>
      <c r="FK18" s="29" t="str">
        <f>IF('Мектепалды сыныбы'!FK18=1,МАС!FL15, IF('Мектепалды сыныбы'!FK18&lt;=0, " "))</f>
        <v xml:space="preserve"> </v>
      </c>
      <c r="FL18" s="29" t="str">
        <f>IF('Мектепалды сыныбы'!FL18=1,МАС!FM15, IF('Мектепалды сыныбы'!FL18&lt;=0, " "))</f>
        <v>жұмысты ұқыпты орындайды, қауіпсіздік ережелерін сақтайды</v>
      </c>
      <c r="FM18" s="29" t="str">
        <f>IF('Мектепалды сыныбы'!FM18=1,МАС!FN15, IF('Мектепалды сыныбы'!FM18&lt;=0, " "))</f>
        <v xml:space="preserve"> </v>
      </c>
      <c r="FN18" s="29" t="str">
        <f>IF('Мектепалды сыныбы'!FN18=1,МАС!FO15, IF('Мектепалды сыныбы'!FN18&lt;=0, " "))</f>
        <v xml:space="preserve"> </v>
      </c>
      <c r="FO18" s="29" t="str">
        <f>IF('Мектепалды сыныбы'!FO18=1,МАС!FP15, IF('Мектепалды сыныбы'!FO18&lt;=0, " "))</f>
        <v>қайшымен түрлі геометриялық пішіндерді қияды, қайшы мен желімді дұрыс қолданады</v>
      </c>
      <c r="FP18" s="29" t="str">
        <f>IF('Мектепалды сыныбы'!FP18=1,МАС!FQ15, IF('Мектепалды сыныбы'!FP18&lt;=0, " "))</f>
        <v xml:space="preserve"> </v>
      </c>
      <c r="FQ18" s="29" t="str">
        <f>IF('Мектепалды сыныбы'!FQ18=1,МАС!FR15, IF('Мектепалды сыныбы'!FQ18&lt;=0, " "))</f>
        <v xml:space="preserve"> </v>
      </c>
      <c r="FR18" s="29" t="str">
        <f>IF('Мектепалды сыныбы'!FR18=1,МАС!FS15, IF('Мектепалды сыныбы'!FR18&lt;=0,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8" s="29" t="str">
        <f>IF('Мектепалды сыныбы'!FS18=1,МАС!FT15, IF('Мектепалды сыныбы'!FS18&lt;=0, " "))</f>
        <v xml:space="preserve"> </v>
      </c>
      <c r="FT18" s="29" t="str">
        <f>IF('Мектепалды сыныбы'!FT18=1,МАС!FU15, IF('Мектепалды сыныбы'!FT18&lt;=0, " "))</f>
        <v xml:space="preserve"> </v>
      </c>
      <c r="FU18" s="29" t="str">
        <f>IF('Мектепалды сыныбы'!FU18=1,МАС!FV15, IF('Мектепалды сыныбы'!FU18&lt;=0, " "))</f>
        <v>жұмыс тәсілдерін таңдайды және түсіндіреді</v>
      </c>
      <c r="FV18" s="29" t="str">
        <f>IF('Мектепалды сыныбы'!FV18=1,МАС!FW15, IF('Мектепалды сыныбы'!FV18&lt;=0, " "))</f>
        <v xml:space="preserve"> </v>
      </c>
      <c r="FW18" s="29" t="str">
        <f>IF('Мектепалды сыныбы'!FW18=1,МАС!FX15, IF('Мектепалды сыныбы'!FW18&lt;=0, " "))</f>
        <v xml:space="preserve"> </v>
      </c>
      <c r="FX18" s="29" t="str">
        <f>IF('Мектепалды сыныбы'!FX18=1,МАС!FY15, IF('Мектепалды сыныбы'!FX18&lt;=0, " "))</f>
        <v>бірнеше бөліктерден бейнелерді құрастырады:</v>
      </c>
      <c r="FY18" s="29" t="str">
        <f>IF('Мектепалды сыныбы'!FY18=1,МАС!FZ15, IF('Мектепалды сыныбы'!FY18&lt;=0, " "))</f>
        <v xml:space="preserve"> </v>
      </c>
      <c r="FZ18" s="29" t="str">
        <f>IF('Мектепалды сыныбы'!FZ18=1,МАС!GA15, IF('Мектепалды сыныбы'!FZ18&lt;=0, " "))</f>
        <v xml:space="preserve"> </v>
      </c>
      <c r="GA18" s="29" t="str">
        <f>IF('Мектепалды сыныбы'!GA18=1,МАС!GB15, IF('Мектепалды сыныбы'!GA18&lt;=0, " "))</f>
        <v>жұмысты жеке және топпен бірлесіп жасайды, топтық жұмыста     міндеттерді келісіп атқарады</v>
      </c>
      <c r="GB18" s="29" t="str">
        <f>IF('Мектепалды сыныбы'!GB18=1,МАС!GC15, IF('Мектепалды сыныбы'!GB18&lt;=0, " "))</f>
        <v xml:space="preserve"> </v>
      </c>
      <c r="GC18" s="29" t="str">
        <f>IF('Мектепалды сыныбы'!GC18=1,МАС!GD15, IF('Мектепалды сыныбы'!GC18&lt;=0, " "))</f>
        <v xml:space="preserve"> </v>
      </c>
      <c r="GD18" s="29" t="str">
        <f>IF('Мектепалды сыныбы'!GD18=1,МАС!GE15, IF('Мектепалды сыныбы'!GD18&lt;=0, " "))</f>
        <v>сюжеттік композициялар жасайды, оларды сәнді бөлшектермен толықтырады:</v>
      </c>
      <c r="GE18" s="29" t="str">
        <f>IF('Мектепалды сыныбы'!GE18=1,МАС!GF15, IF('Мектепалды сыныбы'!GE18&lt;=0, " "))</f>
        <v xml:space="preserve"> </v>
      </c>
      <c r="GF18" s="29" t="str">
        <f>IF('Мектепалды сыныбы'!GF18=1,МАС!GG15, IF('Мектепалды сыныбы'!GF18&lt;=0, " "))</f>
        <v xml:space="preserve"> </v>
      </c>
      <c r="GG18" s="29" t="str">
        <f>IF('Мектепалды сыныбы'!GG18=1,МАС!GH15, IF('Мектепалды сыныбы'!GG18&lt;=0, " "))</f>
        <v>еңбек қауіпсіздігі мен жеке гигиена ережелерін сақтайды:</v>
      </c>
      <c r="GH18" s="29" t="str">
        <f>IF('Мектепалды сыныбы'!GH18=1,МАС!GI15, IF('Мектепалды сыныбы'!GH18&lt;=0, " "))</f>
        <v xml:space="preserve"> </v>
      </c>
      <c r="GI18" s="29" t="str">
        <f>IF('Мектепалды сыныбы'!GI18=1,МАС!GJ15, IF('Мектепалды сыныбы'!GI18&lt;=0, " "))</f>
        <v xml:space="preserve"> </v>
      </c>
      <c r="GJ18" s="29" t="str">
        <f>IF('Мектепалды сыныбы'!GJ18=1,МАС!GK15, IF('Мектепалды сыныбы'!GJ18&lt;=0, " "))</f>
        <v>ұсынылған тақырыпқа, өз бетінше ойдан құрастырады</v>
      </c>
      <c r="GK18" s="29" t="str">
        <f>IF('Мектепалды сыныбы'!GK18=1,МАС!GL15, IF('Мектепалды сыныбы'!GK18&lt;=0, " "))</f>
        <v xml:space="preserve"> </v>
      </c>
      <c r="GL18" s="29" t="str">
        <f>IF('Мектепалды сыныбы'!GL18=1,МАС!GM15, IF('Мектепалды сыныбы'!GL18&lt;=0, " "))</f>
        <v xml:space="preserve"> </v>
      </c>
      <c r="GM18" s="29" t="str">
        <f>IF('Мектепалды сыныбы'!GM18=1,МАС!GN15, IF('Мектепалды сыныбы'!GM18&lt;=0, " "))</f>
        <v>қалдық және табиғи материалдан құрастырады</v>
      </c>
      <c r="GN18" s="29" t="str">
        <f>IF('Мектепалды сыныбы'!GN18=1,МАС!GO15, IF('Мектепалды сыныбы'!GN18&lt;=0, " "))</f>
        <v xml:space="preserve"> </v>
      </c>
      <c r="GO18" s="29" t="str">
        <f>IF('Мектепалды сыныбы'!GO18=1,МАС!GP15, IF('Мектепалды сыныбы'!GO18&lt;=0, " "))</f>
        <v xml:space="preserve"> </v>
      </c>
      <c r="GP18" s="29" t="str">
        <f>IF('Мектепалды сыныбы'!GP18=1,МАС!GQ15, IF('Мектепалды сыныбы'!GP18&lt;=0, " "))</f>
        <v>өзінің құрастырған құрылысын талдау арқылы тиімді конструктивті шешімдерді табады, оларды құрастыруда қолданады</v>
      </c>
      <c r="GQ18" s="29" t="str">
        <f>IF('Мектепалды сыныбы'!GQ18=1,МАС!GR15, IF('Мектепалды сыныбы'!GQ18&lt;=0, " "))</f>
        <v xml:space="preserve"> </v>
      </c>
      <c r="GR18" s="29" t="str">
        <f>IF('Мектепалды сыныбы'!GR18=1,МАС!GS15, IF('Мектепалды сыныбы'!GR18&lt;=0, " "))</f>
        <v xml:space="preserve"> </v>
      </c>
      <c r="GS18" s="29" t="str">
        <f>IF('Мектепалды сыныбы'!GS18=1,МАС!GT15, IF('Мектепалды сыныбы'!GS18&lt;=0, " "))</f>
        <v>ойынға қажетті құрылысты бірлесіп ойдан құрастырады, жұмысты бірге келісіп орындайды, дайын құрылыспен ойнайды:</v>
      </c>
      <c r="GT18" s="29" t="str">
        <f>IF('Мектепалды сыныбы'!GT18=1,МАС!GU15, IF('Мектепалды сыныбы'!GT18&lt;=0, " "))</f>
        <v xml:space="preserve"> </v>
      </c>
      <c r="GU18" s="29" t="str">
        <f>IF('Мектепалды сыныбы'!GU18=1,МАС!GV15, IF('Мектепалды сыныбы'!GU18&lt;=0, " "))</f>
        <v xml:space="preserve"> </v>
      </c>
      <c r="GV18" s="29" t="str">
        <f>IF('Мектепалды сыныбы'!GV18=1,МАС!GW15, IF('Мектепалды сыныбы'!GV18&lt;=0, " "))</f>
        <v>ұжыммен бірге жұмыс істейді:</v>
      </c>
      <c r="GW18" s="29" t="str">
        <f>IF('Мектепалды сыныбы'!GW18=1,МАС!GX15, IF('Мектепалды сыныбы'!GW18&lt;=0, " "))</f>
        <v xml:space="preserve"> </v>
      </c>
      <c r="GX18" s="29" t="str">
        <f>IF('Мектепалды сыныбы'!GX18=1,МАС!GY15, IF('Мектепалды сыныбы'!GX18&lt;=0, " "))</f>
        <v xml:space="preserve"> </v>
      </c>
      <c r="GY18" s="29" t="str">
        <f>IF('Мектепалды сыныбы'!GY18=1,МАС!GZ15, IF('Мектепалды сыныбы'!GY18&lt;=0, " "))</f>
        <v>жазық қағаз пішіндерді көлемді пішіндерге өзгертеді</v>
      </c>
      <c r="GZ18" s="29" t="str">
        <f>IF('Мектепалды сыныбы'!GZ18=1,МАС!HA15, IF('Мектепалды сыныбы'!GZ18&lt;=0, " "))</f>
        <v xml:space="preserve"> </v>
      </c>
      <c r="HA18" s="29" t="str">
        <f>IF('Мектепалды сыныбы'!HA18=1,МАС!HB15, IF('Мектепалды сыныбы'!HA18&lt;=0, " "))</f>
        <v xml:space="preserve"> </v>
      </c>
      <c r="HB18" s="29" t="str">
        <f>IF('Мектепалды сыныбы'!HB18=1,МАС!HC15, IF('Мектепалды сыныбы'!HB18&lt;=0, " "))</f>
        <v>жұмыс орнында қауіпсіздік ережелерін сақтайды</v>
      </c>
      <c r="HC18" s="29" t="str">
        <f>IF('Мектепалды сыныбы'!HC18=1,МАС!HD15, IF('Мектепалды сыныбы'!HC18&lt;=0, " "))</f>
        <v xml:space="preserve"> </v>
      </c>
      <c r="HD18" s="29" t="str">
        <f>IF('Мектепалды сыныбы'!HD18=1,МАС!HE15, IF('Мектепалды сыныбы'!HD18&lt;=0, " "))</f>
        <v xml:space="preserve"> </v>
      </c>
      <c r="HE18" s="29" t="str">
        <f>IF('Мектепалды сыныбы'!HE18=1,МАС!HF15, IF('Мектепалды сыныбы'!HE18&lt;=0, " "))</f>
        <v>қарапайым музыкалық жанрларды ажыратады (күй, ән, би, марш):</v>
      </c>
      <c r="HF18" s="29" t="str">
        <f>IF('Мектепалды сыныбы'!HF18=1,МАС!HG15, IF('Мектепалды сыныбы'!HF18&lt;=0, " "))</f>
        <v xml:space="preserve"> </v>
      </c>
      <c r="HG18" s="29" t="str">
        <f>IF('Мектепалды сыныбы'!HG18=1,МАС!HH15, IF('Мектепалды сыныбы'!HG18&lt;=0, " "))</f>
        <v xml:space="preserve"> </v>
      </c>
      <c r="HH18" s="29" t="str">
        <f>IF('Мектепалды сыныбы'!HH18=1,МАС!HI15, IF('Мектепалды сыныбы'!HH18&lt;=0, " "))</f>
        <v>таныс әндерді өз бетінше музыкалық сүйемелдеумен және сүйемелдеусіз орындайды:</v>
      </c>
      <c r="HI18" s="29" t="str">
        <f>IF('Мектепалды сыныбы'!HI18=1,МАС!HJ15, IF('Мектепалды сыныбы'!HI18&lt;=0, " "))</f>
        <v xml:space="preserve"> </v>
      </c>
      <c r="HJ18" s="29" t="str">
        <f>IF('Мектепалды сыныбы'!HJ18=1,МАС!HK15, IF('Мектепалды сыныбы'!HJ18&lt;=0, " "))</f>
        <v xml:space="preserve"> </v>
      </c>
      <c r="HK18" s="29" t="str">
        <f>IF('Мектепалды сыныбы'!HK18=1,МАС!HL15, IF('Мектепалды сыныбы'!HK18&lt;=0, " "))</f>
        <v>әннің сөзін анық айтады, музыка сипатын қабылдайды және жеткізеді:</v>
      </c>
      <c r="HL18" s="29" t="str">
        <f>IF('Мектепалды сыныбы'!HL18=1,МАС!HM15, IF('Мектепалды сыныбы'!HL18&lt;=0, " "))</f>
        <v xml:space="preserve"> </v>
      </c>
      <c r="HM18" s="29" t="str">
        <f>IF('Мектепалды сыныбы'!HM18=1,МАС!HN15, IF('Мектепалды сыныбы'!HM18&lt;=0, " "))</f>
        <v xml:space="preserve"> </v>
      </c>
      <c r="HN18" s="29" t="str">
        <f>IF('Мектепалды сыныбы'!HN18=1,МАС!HO15, IF('Мектепалды сыныбы'!HN18&lt;=0, " "))</f>
        <v>шығарманың жеке фрагменттерін (кіріспе, қайырмасы, соңы) ажырата алады:</v>
      </c>
      <c r="HO18" s="29" t="str">
        <f>IF('Мектепалды сыныбы'!HO18=1,МАС!HP15, IF('Мектепалды сыныбы'!HO18&lt;=0, " "))</f>
        <v xml:space="preserve"> </v>
      </c>
      <c r="HP18" s="29" t="str">
        <f>IF('Мектепалды сыныбы'!HP18=1,МАС!HQ15, IF('Мектепалды сыныбы'!HP18&lt;=0, " "))</f>
        <v xml:space="preserve"> </v>
      </c>
      <c r="HQ18" s="29" t="str">
        <f>IF('Мектепалды сыныбы'!HQ18=1,МАС!HR15, IF('Мектепалды сыныбы'!HQ18&lt;=0, " "))</f>
        <v>музыкалық аспаптарда қарапайым әуендерді ойнайды</v>
      </c>
      <c r="HR18" s="29" t="str">
        <f>IF('Мектепалды сыныбы'!HR18=1,МАС!HS15, IF('Мектепалды сыныбы'!HR18&lt;=0, " "))</f>
        <v xml:space="preserve"> </v>
      </c>
      <c r="HS18" s="29" t="str">
        <f>IF('Мектепалды сыныбы'!HS18=1,МАС!HT15, IF('Мектепалды сыныбы'!HS18&lt;=0, " "))</f>
        <v xml:space="preserve"> </v>
      </c>
      <c r="HT18" s="29" t="str">
        <f>IF('Мектепалды сыныбы'!HT18=1,МАС!HU15, IF('Мектепалды сыныбы'!HT18&lt;=0, " "))</f>
        <v>әртүрлі сипаттағы әндерді өз бетінше және шығармашылықпен орындайды:</v>
      </c>
      <c r="HU18" s="29" t="str">
        <f>IF('Мектепалды сыныбы'!HU18=1,МАС!HV15, IF('Мектепалды сыныбы'!HU18&lt;=0, " "))</f>
        <v xml:space="preserve"> </v>
      </c>
      <c r="HV18" s="29" t="str">
        <f>IF('Мектепалды сыныбы'!HV18=1,МАС!HW15, IF('Мектепалды сыныбы'!HV18&lt;=0, " "))</f>
        <v xml:space="preserve"> </v>
      </c>
      <c r="HW18" s="29" t="str">
        <f>IF('Мектепалды сыныбы'!HW18=1,МАС!HX15, IF('Мектепалды сыныбы'!HW18&lt;=0, " "))</f>
        <v>музыканың сипатына сәйкес қимылдарды орындайды:</v>
      </c>
      <c r="HX18" s="29" t="str">
        <f>IF('Мектепалды сыныбы'!HX18=1,МАС!HY15, IF('Мектепалды сыныбы'!HX18&lt;=0, " "))</f>
        <v xml:space="preserve"> </v>
      </c>
      <c r="HY18" s="29" t="str">
        <f>IF('Мектепалды сыныбы'!HY18=1,МАС!HZ15, IF('Мектепалды сыныбы'!HY18&lt;=0, " "))</f>
        <v xml:space="preserve"> </v>
      </c>
      <c r="HZ18" s="29" t="str">
        <f>IF('Мектепалды сыныбы'!HZ18=1,МАС!IA15, IF('Мектепалды сыныбы'!HZ18&lt;=0, " "))</f>
        <v>өз күші мен мүмкіндіктеріне сенеді, еңбекқорлық пен жауапкершіліктің маңызын түсінеді:</v>
      </c>
      <c r="IA18" s="29" t="str">
        <f>IF('Мектепалды сыныбы'!IA18=1,МАС!IB15, IF('Мектепалды сыныбы'!IA18&lt;=0, " "))</f>
        <v xml:space="preserve"> </v>
      </c>
      <c r="IB18" s="29" t="str">
        <f>IF('Мектепалды сыныбы'!IB18=1,МАС!IC15, IF('Мектепалды сыныбы'!IB18&lt;=0, " "))</f>
        <v xml:space="preserve"> </v>
      </c>
      <c r="IC18" s="29" t="str">
        <f>IF('Мектепалды сыныбы'!IC18=1,МАС!ID15, IF('Мектепалды сыныбы'!IC18&lt;=0, " "))</f>
        <v>туыстық байланыстарды түсінеді, үлкендерді сыйлайды, кішіге қамқорлық танытады:</v>
      </c>
      <c r="ID18" s="29" t="str">
        <f>IF('Мектепалды сыныбы'!ID18=1,МАС!IE15, IF('Мектепалды сыныбы'!ID18&lt;=0, " "))</f>
        <v xml:space="preserve"> </v>
      </c>
      <c r="IE18" s="29" t="str">
        <f>IF('Мектепалды сыныбы'!IE18=1,МАС!IF15, IF('Мектепалды сыныбы'!IE18&lt;=0, " "))</f>
        <v xml:space="preserve"> </v>
      </c>
      <c r="IF18" s="29" t="str">
        <f>IF('Мектепалды сыныбы'!IF18=1,МАС!IG15, IF('Мектепалды сыныбы'!IF18&lt;=0, " "))</f>
        <v>өз ойын түсінікті жеткізеді, өзінің пікірін айтады:</v>
      </c>
      <c r="IG18" s="29" t="str">
        <f>IF('Мектепалды сыныбы'!IG18=1,МАС!IH15, IF('Мектепалды сыныбы'!IG18&lt;=0, " "))</f>
        <v xml:space="preserve"> </v>
      </c>
      <c r="IH18" s="29" t="str">
        <f>IF('Мектепалды сыныбы'!IH18=1,МАС!II15, IF('Мектепалды сыныбы'!IH18&lt;=0, " "))</f>
        <v xml:space="preserve"> </v>
      </c>
      <c r="II18" s="29" t="str">
        <f>IF('Мектепалды сыныбы'!II18=1,МАС!IJ15, IF('Мектепалды сыныбы'!II18&lt;=0, " "))</f>
        <v>арнайы көлік құралдарының қолданылуын, жол қозғалысының қарапайым ережелерін біледі:</v>
      </c>
      <c r="IJ18" s="29" t="str">
        <f>IF('Мектепалды сыныбы'!IJ18=1,МАС!IK15, IF('Мектепалды сыныбы'!IJ18&lt;=0, " "))</f>
        <v xml:space="preserve"> </v>
      </c>
      <c r="IK18" s="29" t="str">
        <f>IF('Мектепалды сыныбы'!IK18=1,МАС!IL15, IF('Мектепалды сыныбы'!IK18&lt;=0, " "))</f>
        <v xml:space="preserve"> </v>
      </c>
      <c r="IL18" s="29" t="str">
        <f>IF('Мектепалды сыныбы'!IL18=1,МАС!IM15, IF('Мектепалды сыныбы'!IL18&lt;=0,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8" s="29" t="str">
        <f>IF('Мектепалды сыныбы'!IM18=1,МАС!IN15, IF('Мектепалды сыныбы'!IM18&lt;=0, " "))</f>
        <v xml:space="preserve"> </v>
      </c>
      <c r="IN18" s="29" t="str">
        <f>IF('Мектепалды сыныбы'!IN18=1,МАС!IO15, IF('Мектепалды сыныбы'!IN18&lt;=0, " "))</f>
        <v xml:space="preserve"> </v>
      </c>
      <c r="IO18" s="29" t="str">
        <f>IF('Мектепалды сыныбы'!IO18=1,МАС!IP15, IF('Мектепалды сыныбы'!IO18&lt;=0,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8" s="29" t="str">
        <f>IF('Мектепалды сыныбы'!IP18=1,МАС!IQ15, IF('Мектепалды сыныбы'!IP18&lt;=0, " "))</f>
        <v xml:space="preserve"> </v>
      </c>
      <c r="IQ18" s="29" t="str">
        <f>IF('Мектепалды сыныбы'!IQ18=1,МАС!IR15, IF('Мектепалды сыныбы'!IQ18&lt;=0, " "))</f>
        <v xml:space="preserve"> </v>
      </c>
      <c r="IR18" s="29" t="str">
        <f>IF('Мектепалды сыныбы'!IR18=1,МАС!IS15, IF('Мектепалды сыныбы'!IR18&lt;=0,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8" s="29" t="str">
        <f>IF('Мектепалды сыныбы'!IS18=1,МАС!IT15, IF('Мектепалды сыныбы'!IS18&lt;=0, " "))</f>
        <v xml:space="preserve"> </v>
      </c>
      <c r="IT18" s="29" t="str">
        <f>IF('Мектепалды сыныбы'!IT18=1,МАС!IU15, IF('Мектепалды сыныбы'!IT18&lt;=0, " "))</f>
        <v xml:space="preserve"> </v>
      </c>
    </row>
    <row r="19" spans="1:254" ht="15.95" customHeight="1">
      <c r="A19" s="30">
        <v>11</v>
      </c>
      <c r="B19" s="30"/>
      <c r="C19" s="29" t="str">
        <f>IF('Мектепалды сыныбы'!C19=1,МАС!D16, IF('Мектепалды сыныбы'!C19&lt;=0,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9" s="29" t="str">
        <f>IF('Мектепалды сыныбы'!D19=1,МАС!E16, IF('Мектепалды сыныбы'!D19&lt;=0, " "))</f>
        <v xml:space="preserve"> </v>
      </c>
      <c r="E19" s="29" t="str">
        <f>IF('Мектепалды сыныбы'!E19=1,МАС!F16, IF('Мектепалды сыныбы'!E19&lt;=0, " "))</f>
        <v xml:space="preserve"> </v>
      </c>
      <c r="F19" s="29" t="str">
        <f>IF('Мектепалды сыныбы'!F19=1,МАС!G16, IF('Мектепалды сыныбы'!F19&lt;=0, " "))</f>
        <v>әртүрлі жылдамдықпен – баяу, жылдам, орташа қарқынмен тоқтамай жүгіреді</v>
      </c>
      <c r="G19" s="29" t="str">
        <f>IF('Мектепалды сыныбы'!G19=1,МАС!H16, IF('Мектепалды сыныбы'!G19&lt;=0, " "))</f>
        <v xml:space="preserve"> </v>
      </c>
      <c r="H19" s="29" t="str">
        <f>IF('Мектепалды сыныбы'!H19=1,МАС!I16, IF('Мектепалды сыныбы'!H19&lt;=0, " "))</f>
        <v xml:space="preserve"> </v>
      </c>
      <c r="I19" s="29" t="str">
        <f>IF('Мектепалды сыныбы'!I19=1,МАС!J16, IF('Мектепалды сыныбы'!I19&lt;=0, " "))</f>
        <v xml:space="preserve">ұлттық қимылды ойындар, жарыс элементтері бар ойындар мен эстафеталық ойындарға белсенділікпен қатысады </v>
      </c>
      <c r="J19" s="29" t="str">
        <f>IF('Мектепалды сыныбы'!J19=1,МАС!K16, IF('Мектепалды сыныбы'!J19&lt;=0, " "))</f>
        <v xml:space="preserve"> </v>
      </c>
      <c r="K19" s="29" t="str">
        <f>IF('Мектепалды сыныбы'!K19=1,МАС!L16, IF('Мектепалды сыныбы'!K19&lt;=0, " "))</f>
        <v xml:space="preserve"> </v>
      </c>
      <c r="L19" s="29" t="str">
        <f>IF('Мектепалды сыныбы'!L19=1,МАС!M16, IF('Мектепалды сыныбы'!L19&lt;=0, " "))</f>
        <v>спорттық ойындар мен жаттығуларда белсенділік танытады</v>
      </c>
      <c r="M19" s="29" t="str">
        <f>IF('Мектепалды сыныбы'!M19=1,МАС!N16, IF('Мектепалды сыныбы'!M19&lt;=0, " "))</f>
        <v xml:space="preserve"> </v>
      </c>
      <c r="N19" s="29" t="str">
        <f>IF('Мектепалды сыныбы'!N19=1,МАС!O16, IF('Мектепалды сыныбы'!N19&lt;=0, " "))</f>
        <v xml:space="preserve"> </v>
      </c>
      <c r="O19" s="29" t="str">
        <f>IF('Мектепалды сыныбы'!O19=1,МАС!P16, IF('Мектепалды сыныбы'!O19&lt;=0, " "))</f>
        <v>гигиеналық шараларды өз бетінше орындайды</v>
      </c>
      <c r="P19" s="29" t="str">
        <f>IF('Мектепалды сыныбы'!P19=1,МАС!Q16, IF('Мектепалды сыныбы'!P19&lt;=0, " "))</f>
        <v xml:space="preserve"> </v>
      </c>
      <c r="Q19" s="29" t="str">
        <f>IF('Мектепалды сыныбы'!Q19=1,МАС!R16, IF('Мектепалды сыныбы'!Q19&lt;=0, " "))</f>
        <v xml:space="preserve"> </v>
      </c>
      <c r="R19" s="29" t="str">
        <f>IF('Мектепалды сыныбы'!R19=1,МАС!S16, IF('Мектепалды сыныбы'!R19&lt;=0, " "))</f>
        <v>өзіне – өзі қызмет көрсету және киіміне күтім жасау дағдыларын біледі</v>
      </c>
      <c r="S19" s="29" t="str">
        <f>IF('Мектепалды сыныбы'!S19=1,МАС!T16, IF('Мектепалды сыныбы'!S19&lt;=0, " "))</f>
        <v xml:space="preserve"> </v>
      </c>
      <c r="T19" s="29" t="str">
        <f>IF('Мектепалды сыныбы'!T19=1,МАС!U16, IF('Мектепалды сыныбы'!T19&lt;=0, " "))</f>
        <v xml:space="preserve"> </v>
      </c>
      <c r="U19" s="29" t="str">
        <f>IF('Мектепалды сыныбы'!U19=1,МАС!V16, IF('Мектепалды сыныбы'!U19&lt;=0, " "))</f>
        <v xml:space="preserve">салауатты өмір салтының құндылығын түсінеді          </v>
      </c>
      <c r="V19" s="29" t="str">
        <f>IF('Мектепалды сыныбы'!V19=1,МАС!W16, IF('Мектепалды сыныбы'!V19&lt;=0, " "))</f>
        <v xml:space="preserve"> </v>
      </c>
      <c r="W19" s="29" t="str">
        <f>IF('Мектепалды сыныбы'!W19=1,МАС!X16, IF('Мектепалды сыныбы'!W19&lt;=0, " "))</f>
        <v xml:space="preserve"> </v>
      </c>
      <c r="X19" s="29" t="str">
        <f>IF('Мектепалды сыныбы'!X19=1,МАС!Y16, IF('Мектепалды сыныбы'!X19&lt;=0, " "))</f>
        <v>сөздерге дыбыстық талдау жасай алады</v>
      </c>
      <c r="Y19" s="29" t="str">
        <f>IF('Мектепалды сыныбы'!Y19=1,МАС!Z16, IF('Мектепалды сыныбы'!Y19&lt;=0, " "))</f>
        <v xml:space="preserve"> </v>
      </c>
      <c r="Z19" s="29" t="str">
        <f>IF('Мектепалды сыныбы'!Z19=1,МАС!AA16, IF('Мектепалды сыныбы'!Z19&lt;=0, " "))</f>
        <v xml:space="preserve"> </v>
      </c>
      <c r="AA19" s="29" t="str">
        <f>IF('Мектепалды сыныбы'!AA19=1,МАС!AB16, IF('Мектепалды сыныбы'!AA19&lt;=0, " "))</f>
        <v>сөйлегенде зат есімдерді, сын есімдерді, үстеулерді, көп мағыналы сөздерді, синонимдер мен антонимдерді қолданады</v>
      </c>
      <c r="AB19" s="29" t="str">
        <f>IF('Мектепалды сыныбы'!AB19=1,МАС!AC16, IF('Мектепалды сыныбы'!AB19&lt;=0, " "))</f>
        <v xml:space="preserve"> </v>
      </c>
      <c r="AC19" s="29" t="str">
        <f>IF('Мектепалды сыныбы'!AC19=1,МАС!AD16, IF('Мектепалды сыныбы'!AC19&lt;=0, " "))</f>
        <v xml:space="preserve"> </v>
      </c>
      <c r="AD19" s="29" t="str">
        <f>IF('Мектепалды сыныбы'!AD19=1,МАС!AE16, IF('Мектепалды сыныбы'!AD19&lt;=0, " "))</f>
        <v>зат есімдерді сан есімдермен және сын есімдерді зат есімдермен байланыстырып айтады</v>
      </c>
      <c r="AE19" s="29" t="str">
        <f>IF('Мектепалды сыныбы'!AE19=1,МАС!AF16, IF('Мектепалды сыныбы'!AE19&lt;=0, " "))</f>
        <v xml:space="preserve"> </v>
      </c>
      <c r="AF19" s="29" t="str">
        <f>IF('Мектепалды сыныбы'!AF19=1,МАС!AG16, IF('Мектепалды сыныбы'!AF19&lt;=0, " "))</f>
        <v xml:space="preserve"> </v>
      </c>
      <c r="AG19" s="29" t="str">
        <f>IF('Мектепалды сыныбы'!AG20=1,МАС!AH16, IF('Мектепалды сыныбы'!AG20&lt;=0, " "))</f>
        <v xml:space="preserve"> </v>
      </c>
      <c r="AH19" s="29" t="str">
        <f>IF('Мектепалды сыныбы'!AH19=1,МАС!AI16, IF('Мектепалды сыныбы'!AH19&lt;=0, " "))</f>
        <v xml:space="preserve"> </v>
      </c>
      <c r="AI19" s="29" t="str">
        <f>IF('Мектепалды сыныбы'!AI19=1,МАС!AJ16, IF('Мектепалды сыныбы'!AI19&lt;=0, " "))</f>
        <v xml:space="preserve"> </v>
      </c>
      <c r="AJ19" s="29" t="str">
        <f>IF('Мектепалды сыныбы'!AJ19=1,МАС!AK16, IF('Мектепалды сыныбы'!AJ19&lt;=0, " "))</f>
        <v>бақылаулар мен сюжеттік суреттер бойынша әңгімелер құрастырады</v>
      </c>
      <c r="AK19" s="29" t="str">
        <f>IF('Мектепалды сыныбы'!AK19=1,МАС!AL16, IF('Мектепалды сыныбы'!AK19&lt;=0, " "))</f>
        <v xml:space="preserve"> </v>
      </c>
      <c r="AL19" s="29" t="str">
        <f>IF('Мектепалды сыныбы'!AL19=1,МАС!AM16, IF('Мектепалды сыныбы'!AL19&lt;=0, " "))</f>
        <v xml:space="preserve"> </v>
      </c>
      <c r="AM19" s="29" t="str">
        <f>IF('Мектепалды сыныбы'!AM19=1,МАС!AN16, IF('Мектепалды сыныбы'!AM19&lt;=0, " "))</f>
        <v>әңгімелерді бірізді айтып береді</v>
      </c>
      <c r="AN19" s="29" t="str">
        <f>IF('Мектепалды сыныбы'!AN19=1,МАС!AO16, IF('Мектепалды сыныбы'!AN19&lt;=0, " "))</f>
        <v xml:space="preserve"> </v>
      </c>
      <c r="AO19" s="29" t="str">
        <f>IF('Мектепалды сыныбы'!AO19=1,МАС!AP16, IF('Мектепалды сыныбы'!AO19&lt;=0, " "))</f>
        <v xml:space="preserve"> </v>
      </c>
      <c r="AP19" s="29" t="str">
        <f>IF('Мектепалды сыныбы'!AP19=1,МАС!AQ16, IF('Мектепалды сыныбы'!AP19&lt;=0, " "))</f>
        <v>әңгімелесу кезінде өзін мәдениетті, әдепті ұстайды</v>
      </c>
      <c r="AQ19" s="29" t="str">
        <f>IF('Мектепалды сыныбы'!AQ19=1,МАС!AR16, IF('Мектепалды сыныбы'!AQ19&lt;=0, " "))</f>
        <v xml:space="preserve"> </v>
      </c>
      <c r="AR19" s="29" t="str">
        <f>IF('Мектепалды сыныбы'!AR19=1,МАС!AS16, IF('Мектепалды сыныбы'!AR19&lt;=0, " "))</f>
        <v xml:space="preserve"> </v>
      </c>
      <c r="AS19" s="29" t="str">
        <f>IF('Мектепалды сыныбы'!AS19=1,МАС!AT16, IF('Мектепалды сыныбы'!AS19&lt;=0, " "))</f>
        <v>себеп-салдарлық байланыстарды, әдеби жанрларды ажыратады</v>
      </c>
      <c r="AT19" s="29" t="str">
        <f>IF('Мектепалды сыныбы'!AT19=1,МАС!AU16, IF('Мектепалды сыныбы'!AT19&lt;=0, " "))</f>
        <v xml:space="preserve"> </v>
      </c>
      <c r="AU19" s="29" t="str">
        <f>IF('Мектепалды сыныбы'!AU19=1,МАС!AV16, IF('Мектепалды сыныбы'!AU19&lt;=0, " "))</f>
        <v xml:space="preserve"> </v>
      </c>
      <c r="AV19" s="29" t="str">
        <f>IF('Мектепалды сыныбы'!AV19=1,МАС!AW16, IF('Мектепалды сыныбы'!AV19&lt;=0, " "))</f>
        <v>өлеңдерді мәнерлеп, интонациямен оқиды</v>
      </c>
      <c r="AW19" s="29" t="str">
        <f>IF('Мектепалды сыныбы'!AW19=1,МАС!AX16, IF('Мектепалды сыныбы'!AW19&lt;=0, " "))</f>
        <v xml:space="preserve"> </v>
      </c>
      <c r="AX19" s="29" t="str">
        <f>IF('Мектепалды сыныбы'!AX19=1,МАС!AY16, IF('Мектепалды сыныбы'!AX19&lt;=0, " "))</f>
        <v xml:space="preserve"> </v>
      </c>
      <c r="AY19" s="29" t="str">
        <f>IF('Мектепалды сыныбы'!AY19=1,МАС!AZ16, IF('Мектепалды сыныбы'!AY19&lt;=0, " "))</f>
        <v>мазмұнның бірізділігін сақтай отырып, шығарма мазмұнын қайталап айтады</v>
      </c>
      <c r="AZ19" s="29" t="str">
        <f>IF('Мектепалды сыныбы'!AZ19=1,МАС!BA16, IF('Мектепалды сыныбы'!AZ19&lt;=0, " "))</f>
        <v xml:space="preserve"> </v>
      </c>
      <c r="BA19" s="29" t="str">
        <f>IF('Мектепалды сыныбы'!BA19=1,МАС!BB16, IF('Мектепалды сыныбы'!BA19&lt;=0, " "))</f>
        <v xml:space="preserve"> </v>
      </c>
      <c r="BB19" s="29" t="str">
        <f>IF('Мектепалды сыныбы'!BB19=1,МАС!BC16, IF('Мектепалды сыныбы'!BB19&lt;=0, " "))</f>
        <v>рөлдерде кейіпкердің көңіл күйі мен мінезін, бейненің қимылын, интонациясы мен мимикасын береді</v>
      </c>
      <c r="BC19" s="29" t="str">
        <f>IF('Мектепалды сыныбы'!BC19=1,МАС!BD16, IF('Мектепалды сыныбы'!BC19&lt;=0, " "))</f>
        <v xml:space="preserve"> </v>
      </c>
      <c r="BD19" s="29" t="str">
        <f>IF('Мектепалды сыныбы'!BD19=1,МАС!BE16, IF('Мектепалды сыныбы'!BD19&lt;=0, " "))</f>
        <v xml:space="preserve"> </v>
      </c>
      <c r="BE19" s="29" t="str">
        <f>IF('Мектепалды сыныбы'!BE19=1,МАС!BF16, IF('Мектепалды сыныбы'!BE19&lt;=0, " "))</f>
        <v>қойылымдағы өзінің рөлін мәнерлі, дербес орындайды</v>
      </c>
      <c r="BF19" s="29" t="str">
        <f>IF('Мектепалды сыныбы'!BF19=1,МАС!BG16, IF('Мектепалды сыныбы'!BF19&lt;=0, " "))</f>
        <v xml:space="preserve"> </v>
      </c>
      <c r="BG19" s="29" t="str">
        <f>IF('Мектепалды сыныбы'!BG19=1,МАС!BH16, IF('Мектепалды сыныбы'!BG19&lt;=0, " "))</f>
        <v xml:space="preserve"> </v>
      </c>
      <c r="BH19" s="29" t="str">
        <f>IF('Мектепалды сыныбы'!BH19=1,МАС!BI16, IF('Мектепалды сыныбы'!BH19&lt;=0, " "))</f>
        <v>түрлі дереккөздерден алған ақпараттарымен, әсерлерімен бөліседі</v>
      </c>
      <c r="BI19" s="29" t="str">
        <f>IF('Мектепалды сыныбы'!BI19=1,МАС!BJ16, IF('Мектепалды сыныбы'!BI19&lt;=0, " "))</f>
        <v xml:space="preserve"> </v>
      </c>
      <c r="BJ19" s="29" t="str">
        <f>IF('Мектепалды сыныбы'!BJ19=1,МАС!BK16, IF('Мектепалды сыныбы'!BJ19&lt;=0, " "))</f>
        <v xml:space="preserve"> </v>
      </c>
      <c r="BK19" s="29" t="str">
        <f>IF('Мектепалды сыныбы'!BK19=1,МАС!BL16, IF('Мектепалды сыныбы'!BK19&lt;=0, " "))</f>
        <v>айналасында болып жатқан оқиғаларға өзінің көзқарасын білдіреді</v>
      </c>
      <c r="BL19" s="29" t="str">
        <f>IF('Мектепалды сыныбы'!BL19=1,МАС!BM16, IF('Мектепалды сыныбы'!BL19&lt;=0, " "))</f>
        <v xml:space="preserve"> </v>
      </c>
      <c r="BM19" s="29" t="str">
        <f>IF('Мектепалды сыныбы'!BM19=1,МАС!BN16, IF('Мектепалды сыныбы'!BM19&lt;=0, " "))</f>
        <v xml:space="preserve"> </v>
      </c>
      <c r="BN19" s="29" t="str">
        <f>IF('Мектепалды сыныбы'!BN19=1,МАС!BO16, IF('Мектепалды сыныбы'!BN19&lt;=0, " "))</f>
        <v>сөздерге дыбыстық талдау жасайды, сөздегі дыбыстардың ретін, дауысты және дауыссыз дыбыстарды анықтайды</v>
      </c>
      <c r="BO19" s="29" t="str">
        <f>IF('Мектепалды сыныбы'!BO19=1,МАС!BP16, IF('Мектепалды сыныбы'!BO19&lt;=0, " "))</f>
        <v xml:space="preserve"> </v>
      </c>
      <c r="BP19" s="29" t="str">
        <f>IF('Мектепалды сыныбы'!BP19=1,МАС!BQ16, IF('Мектепалды сыныбы'!BP19&lt;=0, " "))</f>
        <v xml:space="preserve"> </v>
      </c>
      <c r="BQ19" s="29" t="str">
        <f>IF('Мектепалды сыныбы'!BQ19=1,МАС!BR16, IF('Мектепалды сыныбы'!BQ19&lt;=0, " "))</f>
        <v>барлық дыбыстарды анық айтады,  дауысты және дауыссыз дыбыстарды ажыратады</v>
      </c>
      <c r="BR19" s="29" t="str">
        <f>IF('Мектепалды сыныбы'!BR19=1,МАС!BS16, IF('Мектепалды сыныбы'!BR19&lt;=0, " "))</f>
        <v xml:space="preserve"> </v>
      </c>
      <c r="BS19" s="29" t="str">
        <f>IF('Мектепалды сыныбы'!BS19=1,МАС!BT16, IF('Мектепалды сыныбы'!BS19&lt;=0, " "))</f>
        <v xml:space="preserve"> </v>
      </c>
      <c r="BT19" s="29" t="str">
        <f>IF('Мектепалды сыныбы'!BT19=1,МАС!BU16, IF('Мектепалды сыныбы'!BT19&lt;=0, " "))</f>
        <v>берілген буынға сөз құрастырады</v>
      </c>
      <c r="BU19" s="29" t="str">
        <f>IF('Мектепалды сыныбы'!BU19=1,МАС!BV16, IF('Мектепалды сыныбы'!BU19&lt;=0, " "))</f>
        <v xml:space="preserve"> </v>
      </c>
      <c r="BV19" s="29" t="str">
        <f>IF('Мектепалды сыныбы'!BV19=1,МАС!BW16, IF('Мектепалды сыныбы'!BV19&lt;=0, " "))</f>
        <v xml:space="preserve"> </v>
      </c>
      <c r="BW19" s="29" t="str">
        <f>IF('Мектепалды сыныбы'!BW19=1,МАС!BX16, IF('Мектепалды сыныбы'!BW19&lt;=0, " "))</f>
        <v>берілген сөздерден жай сөйлемдер құрастырады</v>
      </c>
      <c r="BX19" s="29" t="str">
        <f>IF('Мектепалды сыныбы'!BX19=1,МАС!BY16, IF('Мектепалды сыныбы'!BX19&lt;=0, " "))</f>
        <v xml:space="preserve"> </v>
      </c>
      <c r="BY19" s="29" t="str">
        <f>IF('Мектепалды сыныбы'!BY19=1,МАС!BZ16, IF('Мектепалды сыныбы'!BY19&lt;=0, " "))</f>
        <v xml:space="preserve"> </v>
      </c>
      <c r="BZ19" s="29" t="str">
        <f>IF('Мектепалды сыныбы'!BZ19=1,МАС!CA16, IF('Мектепалды сыныбы'!BZ19&lt;=0, " "))</f>
        <v>қаламды дұрыс ұстай алады</v>
      </c>
      <c r="CA19" s="29" t="str">
        <f>IF('Мектепалды сыныбы'!CA19=1,МАС!CB16, IF('Мектепалды сыныбы'!CA19&lt;=0, " "))</f>
        <v xml:space="preserve"> </v>
      </c>
      <c r="CB19" s="29" t="str">
        <f>IF('Мектепалды сыныбы'!CB19=1,МАС!CC16, IF('Мектепалды сыныбы'!CB19&lt;=0, " "))</f>
        <v xml:space="preserve"> </v>
      </c>
      <c r="CC19" s="29" t="str">
        <f>IF('Мектепалды сыныбы'!CC19=1,МАС!CD16, IF('Мектепалды сыныбы'!CC19&lt;=0, " "))</f>
        <v>түрлі сызықтарды салады</v>
      </c>
      <c r="CD19" s="29" t="str">
        <f>IF('Мектепалды сыныбы'!CD19=1,МАС!CE16, IF('Мектепалды сыныбы'!CD19&lt;=0, " "))</f>
        <v xml:space="preserve"> </v>
      </c>
      <c r="CE19" s="29" t="str">
        <f>IF('Мектепалды сыныбы'!CE19=1,МАС!CF16, IF('Мектепалды сыныбы'!CE19&lt;=0, " "))</f>
        <v xml:space="preserve"> </v>
      </c>
      <c r="CF19" s="29" t="str">
        <f>IF('Мектепалды сыныбы'!CF19=1,МАС!CG16, IF('Мектепалды сыныбы'!CF19&lt;=0, " "))</f>
        <v>жазу парағында бағдарлай біледі, жазу жолы мен жоларалық кеңістікті ажыратады</v>
      </c>
      <c r="CG19" s="29" t="str">
        <f>IF('Мектепалды сыныбы'!CG19=1,МАС!CH16, IF('Мектепалды сыныбы'!CG19&lt;=0, " "))</f>
        <v xml:space="preserve"> </v>
      </c>
      <c r="CH19" s="29" t="str">
        <f>IF('Мектепалды сыныбы'!CH19=1,МАС!CI16, IF('Мектепалды сыныбы'!CH19&lt;=0, " "))</f>
        <v xml:space="preserve"> </v>
      </c>
      <c r="CI19" s="29" t="str">
        <f>IF('Мектепалды сыныбы'!CI19=1,МАС!CJ16, IF('Мектепалды сыныбы'!CI19&lt;=0, " "))</f>
        <v>қазақ тіліне тән ә, ө, қ, ү, ұ, і, ғ, ң, һ дыбыстарын, осы дыбыстардан тұратын сөздерді анық айтады</v>
      </c>
      <c r="CJ19" s="29" t="str">
        <f>IF('Мектепалды сыныбы'!CJ19=1,МАС!CK16, IF('Мектепалды сыныбы'!CJ19&lt;=0, " "))</f>
        <v xml:space="preserve"> </v>
      </c>
      <c r="CK19" s="29" t="str">
        <f>IF('Мектепалды сыныбы'!CK19=1,МАС!CL16, IF('Мектепалды сыныбы'!CK19&lt;=0, " "))</f>
        <v xml:space="preserve"> </v>
      </c>
      <c r="CL19" s="29" t="str">
        <f>IF('Мектепалды сыныбы'!CL19=1,МАС!CM16, IF('Мектепалды сыныбы'!CL19&lt;=0, " "))</f>
        <v xml:space="preserve"> өлеңдер, санамақтар, жаңылтпаштар, тақпақтарды жатқа айтады</v>
      </c>
      <c r="CM19" s="29" t="str">
        <f>IF('Мектепалды сыныбы'!CM19=1,МАС!CN16, IF('Мектепалды сыныбы'!CM19&lt;=0, " "))</f>
        <v xml:space="preserve"> </v>
      </c>
      <c r="CN19" s="29" t="str">
        <f>IF('Мектепалды сыныбы'!CN19=1,МАС!CO16, IF('Мектепалды сыныбы'!CN19&lt;=0, " "))</f>
        <v xml:space="preserve"> </v>
      </c>
      <c r="CO19" s="29" t="str">
        <f>IF('Мектепалды сыныбы'!CO19=1,МАС!CP16, IF('Мектепалды сыныбы'!CO19&lt;=0, " "))</f>
        <v>әңгімелесушіге сұрақтарды дұрыс қояды, оған қысқа және толық нақты жауап береді</v>
      </c>
      <c r="CP19" s="29" t="str">
        <f>IF('Мектепалды сыныбы'!CP19=1,МАС!CQ16, IF('Мектепалды сыныбы'!CP19&lt;=0, " "))</f>
        <v xml:space="preserve"> </v>
      </c>
      <c r="CQ19" s="29" t="str">
        <f>IF('Мектепалды сыныбы'!CQ19=1,МАС!CR16, IF('Мектепалды сыныбы'!CQ19&lt;=0, " "))</f>
        <v xml:space="preserve"> </v>
      </c>
      <c r="CR19" s="29" t="str">
        <f>IF('Мектепалды сыныбы'!CR19=1,МАС!CS16, IF('Мектепалды сыныбы'!CR19&lt;=0, " "))</f>
        <v>тыңдалған көркем шығарма мазмұнын ретімен, жүйелі түрде жеткізеді</v>
      </c>
      <c r="CS19" s="29" t="str">
        <f>IF('Мектепалды сыныбы'!CS19=1,МАС!CT16, IF('Мектепалды сыныбы'!CS19&lt;=0, " "))</f>
        <v xml:space="preserve"> </v>
      </c>
      <c r="CT19" s="29" t="str">
        <f>IF('Мектепалды сыныбы'!CT19=1,МАС!CU16, IF('Мектепалды сыныбы'!CT19&lt;=0, " "))</f>
        <v xml:space="preserve"> </v>
      </c>
      <c r="CU19" s="29" t="str">
        <f>IF('Мектепалды сыныбы'!CU19=1,МАС!CV16, IF('Мектепалды сыныбы'!CU19&lt;=0, " "))</f>
        <v>бір-бірімен еркін диалог құрады</v>
      </c>
      <c r="CV19" s="29" t="str">
        <f>IF('Мектепалды сыныбы'!CV19=1,МАС!CW16, IF('Мектепалды сыныбы'!CV19&lt;=0, " "))</f>
        <v xml:space="preserve"> </v>
      </c>
      <c r="CW19" s="29" t="str">
        <f>IF('Мектепалды сыныбы'!CW19=1,МАС!CX16, IF('Мектепалды сыныбы'!CW19&lt;=0, " "))</f>
        <v xml:space="preserve"> </v>
      </c>
      <c r="CX19" s="29" t="str">
        <f>IF('Мектепалды сыныбы'!CX19=1,МАС!CY16, IF('Мектепалды сыныбы'!CX19&lt;=0, " "))</f>
        <v>өзінің тәжірибесіне сүйеніп, суреттер бойынша әңгіме құрастырады</v>
      </c>
      <c r="CY19" s="29" t="str">
        <f>IF('Мектепалды сыныбы'!CY19=1,МАС!CZ16, IF('Мектепалды сыныбы'!CY19&lt;=0, " "))</f>
        <v xml:space="preserve"> </v>
      </c>
      <c r="CZ19" s="29" t="str">
        <f>IF('Мектепалды сыныбы'!CZ19=1,МАС!DA16, IF('Мектепалды сыныбы'!CZ19&lt;=0, " "))</f>
        <v xml:space="preserve"> </v>
      </c>
      <c r="DA19" s="29" t="str">
        <f>IF('Мектепалды сыныбы'!DA19=1,МАС!DB16, IF('Мектепалды сыныбы'!DA19&lt;=0, " "))</f>
        <v>ойыншықтар мен заттарды 5-6 сөйлеммен сипаттайды</v>
      </c>
      <c r="DB19" s="29" t="str">
        <f>IF('Мектепалды сыныбы'!DB19=1,МАС!DC16, IF('Мектепалды сыныбы'!DB19&lt;=0, " "))</f>
        <v xml:space="preserve"> </v>
      </c>
      <c r="DC19" s="29" t="str">
        <f>IF('Мектепалды сыныбы'!DC19=1,МАС!DD16, IF('Мектепалды сыныбы'!DC19&lt;=0, " "))</f>
        <v xml:space="preserve"> </v>
      </c>
      <c r="DD19" s="29" t="str">
        <f>IF('Мектепалды сыныбы'!DD19=1,МАС!DE16, IF('Мектепалды сыныбы'!DD19&lt;=0, " "))</f>
        <v>жиындарды бөліктерге бөледі және оларды қайта біріктіреді</v>
      </c>
      <c r="DE19" s="29" t="str">
        <f>IF('Мектепалды сыныбы'!DE19=1,МАС!DF16, IF('Мектепалды сыныбы'!DE19&lt;=0, " "))</f>
        <v xml:space="preserve"> </v>
      </c>
      <c r="DF19" s="29" t="str">
        <f>IF('Мектепалды сыныбы'!DF19=1,МАС!DG16, IF('Мектепалды сыныбы'!DF19&lt;=0, " "))</f>
        <v xml:space="preserve"> </v>
      </c>
      <c r="DG19" s="29" t="str">
        <f>IF('Мектепалды сыныбы'!DG19=1,МАС!DH16, IF('Мектепалды сыныбы'!DG19&lt;=0,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9" s="29" t="str">
        <f>IF('Мектепалды сыныбы'!DH19=1,МАС!DI16, IF('Мектепалды сыныбы'!DH19&lt;=0, " "))</f>
        <v xml:space="preserve"> </v>
      </c>
      <c r="DI19" s="29" t="str">
        <f>IF('Мектепалды сыныбы'!DI19=1,МАС!DJ16, IF('Мектепалды сыныбы'!DI19&lt;=0, " "))</f>
        <v xml:space="preserve"> </v>
      </c>
      <c r="DJ19" s="29" t="str">
        <f>IF('Мектепалды сыныбы'!DJ19=1,МАС!DK16, IF('Мектепалды сыныбы'!DJ19&lt;=0, " "))</f>
        <v>әртүрлі белгілері бойынша заттарды салыстыра алады (түсі, пішіні, өлшемі, материалы, қолданылуы)</v>
      </c>
      <c r="DK19" s="29" t="str">
        <f>IF('Мектепалды сыныбы'!DK19=1,МАС!DL16, IF('Мектепалды сыныбы'!DK19&lt;=0, " "))</f>
        <v xml:space="preserve"> </v>
      </c>
      <c r="DL19" s="29" t="str">
        <f>IF('Мектепалды сыныбы'!DL19=1,МАС!DM16, IF('Мектепалды сыныбы'!DL19&lt;=0, " "))</f>
        <v xml:space="preserve"> </v>
      </c>
      <c r="DM19" s="29" t="str">
        <f>IF('Мектепалды сыныбы'!DM19=1,МАС!DN16, IF('Мектепалды сыныбы'!DM19&lt;=0, " "))</f>
        <v>заттарды шамасына қарай өсу және кему ретімен орналастырады</v>
      </c>
      <c r="DN19" s="29" t="str">
        <f>IF('Мектепалды сыныбы'!DN19=1,МАС!DO16, IF('Мектепалды сыныбы'!DN19&lt;=0, " "))</f>
        <v xml:space="preserve"> </v>
      </c>
      <c r="DO19" s="29" t="str">
        <f>IF('Мектепалды сыныбы'!DO19=1,МАС!DP16, IF('Мектепалды сыныбы'!DO19&lt;=0, " "))</f>
        <v xml:space="preserve"> </v>
      </c>
      <c r="DP19" s="29" t="str">
        <f>IF('Мектепалды сыныбы'!DP19=1,МАС!DQ16, IF('Мектепалды сыныбы'!DP19&lt;=0, " "))</f>
        <v>қағаз бетінде бағдарлай біледі, апта күндерін, жыл мезгілдері бойынша айларды ретімен атайды</v>
      </c>
      <c r="DQ19" s="29" t="str">
        <f>IF('Мектепалды сыныбы'!DQ19=1,МАС!DR16, IF('Мектепалды сыныбы'!DQ19&lt;=0, " "))</f>
        <v xml:space="preserve"> </v>
      </c>
      <c r="DR19" s="29" t="str">
        <f>IF('Мектепалды сыныбы'!DR19=1,МАС!DS16, IF('Мектепалды сыныбы'!DR19&lt;=0, " "))</f>
        <v xml:space="preserve"> </v>
      </c>
      <c r="DS19" s="29" t="str">
        <f>IF('Мектепалды сыныбы'!DS19=1,МАС!DT16, IF('Мектепалды сыныбы'!DS19&lt;=0, " "))</f>
        <v>геометриялық пішіндерді (дөңгелек, сопақша, үшбұрыш, шаршы, тіктөртбұрыш) ажыратады және атайды</v>
      </c>
      <c r="DT19" s="29" t="str">
        <f>IF('Мектепалды сыныбы'!DT19=1,МАС!DU16, IF('Мектепалды сыныбы'!DT19&lt;=0, " "))</f>
        <v xml:space="preserve"> </v>
      </c>
      <c r="DU19" s="29" t="str">
        <f>IF('Мектепалды сыныбы'!DU19=1,МАС!DV16, IF('Мектепалды сыныбы'!DU19&lt;=0, " "))</f>
        <v xml:space="preserve"> </v>
      </c>
      <c r="DV19" s="29" t="str">
        <f>IF('Мектепалды сыныбы'!DV19=1,МАС!DW16, IF('Мектепалды сыныбы'!DV19&lt;=0, " "))</f>
        <v>түрлі сызықтарды салады</v>
      </c>
      <c r="DW19" s="29" t="str">
        <f>IF('Мектепалды сыныбы'!DW19=1,МАС!DX16, IF('Мектепалды сыныбы'!DW19&lt;=0, " "))</f>
        <v xml:space="preserve"> </v>
      </c>
      <c r="DX19" s="29" t="str">
        <f>IF('Мектепалды сыныбы'!DX19=1,МАС!DY16, IF('Мектепалды сыныбы'!DX19&lt;=0, " "))</f>
        <v xml:space="preserve"> </v>
      </c>
      <c r="DY19" s="29" t="str">
        <f>IF('Мектепалды сыныбы'!DY19=1,МАС!DZ16, IF('Мектепалды сыныбы'!DY19&lt;=0, " "))</f>
        <v>тірі табиғат заттарының бейнелерін күрделі емес қимылдар мен қалыптар арқылы жеткізеді:</v>
      </c>
      <c r="DZ19" s="29" t="str">
        <f>IF('Мектепалды сыныбы'!DZ19=1,МАС!EA16, IF('Мектепалды сыныбы'!DZ19&lt;=0, " "))</f>
        <v xml:space="preserve"> </v>
      </c>
      <c r="EA19" s="29" t="str">
        <f>IF('Мектепалды сыныбы'!EA19=1,МАС!EB16, IF('Мектепалды сыныбы'!EA19&lt;=0, " "))</f>
        <v xml:space="preserve"> </v>
      </c>
      <c r="EB19" s="29" t="str">
        <f>IF('Мектепалды сыныбы'!EB19=1,МАС!EC16, IF('Мектепалды сыныбы'!EB19&lt;=0,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9" s="29" t="str">
        <f>IF('Мектепалды сыныбы'!EC19=1,МАС!ED16, IF('Мектепалды сыныбы'!EC19&lt;=0, " "))</f>
        <v xml:space="preserve"> </v>
      </c>
      <c r="ED19" s="29" t="str">
        <f>IF('Мектепалды сыныбы'!ED19=1,МАС!EE16, IF('Мектепалды сыныбы'!ED19&lt;=0, " "))</f>
        <v xml:space="preserve"> </v>
      </c>
      <c r="EE19" s="29" t="str">
        <f>IF('Мектепалды сыныбы'!EE19=1,МАС!EF16, IF('Мектепалды сыныбы'!EE19&lt;=0, " "))</f>
        <v>жаңа түстер (күлгін) және реңктерді (көк, қызғылт, қою жасыл) бояуды араластыру арқылы шығарады:</v>
      </c>
      <c r="EF19" s="29" t="str">
        <f>IF('Мектепалды сыныбы'!EF19=1,МАС!EG16, IF('Мектепалды сыныбы'!EF19&lt;=0, " "))</f>
        <v xml:space="preserve"> </v>
      </c>
      <c r="EG19" s="29" t="str">
        <f>IF('Мектепалды сыныбы'!EG19=1,МАС!EH16, IF('Мектепалды сыныбы'!EG19&lt;=0, " "))</f>
        <v xml:space="preserve"> </v>
      </c>
      <c r="EH19" s="29" t="str">
        <f>IF('Мектепалды сыныбы'!EH19=1,МАС!EI16, IF('Мектепалды сыныбы'!EH19&lt;=0, " "))</f>
        <v>ұжыммен бірге жұмыс істейді, міндеттерді өзара келісіп орындайды</v>
      </c>
      <c r="EI19" s="29" t="str">
        <f>IF('Мектепалды сыныбы'!EI19=1,МАС!EJ16, IF('Мектепалды сыныбы'!EI19&lt;=0, " "))</f>
        <v xml:space="preserve"> </v>
      </c>
      <c r="EJ19" s="29" t="str">
        <f>IF('Мектепалды сыныбы'!EJ19=1,МАС!EK16, IF('Мектепалды сыныбы'!EJ19&lt;=0, " "))</f>
        <v xml:space="preserve"> </v>
      </c>
      <c r="EK19" s="29" t="str">
        <f>IF('Мектепалды сыныбы'!EK19=1,МАС!EL16, IF('Мектепалды сыныбы'!EK19&lt;=0, " "))</f>
        <v>қазақ оюларының элементтерін салады және олармен киімдерді, тұрмыстық заттарды безендіреді</v>
      </c>
      <c r="EL19" s="29" t="str">
        <f>IF('Мектепалды сыныбы'!EL19=1,МАС!EM16, IF('Мектепалды сыныбы'!EL19&lt;=0, " "))</f>
        <v xml:space="preserve"> </v>
      </c>
      <c r="EM19" s="29" t="str">
        <f>IF('Мектепалды сыныбы'!EM19=1,МАС!EN16, IF('Мектепалды сыныбы'!EM19&lt;=0, " "))</f>
        <v xml:space="preserve"> </v>
      </c>
      <c r="EN19" s="29" t="str">
        <f>IF('Мектепалды сыныбы'!EN19=1,МАС!EO16, IF('Мектепалды сыныбы'!EN19&lt;=0, " "))</f>
        <v>сюжеттік суреттерді салады:</v>
      </c>
      <c r="EO19" s="29" t="str">
        <f>IF('Мектепалды сыныбы'!EO19=1,МАС!EP16, IF('Мектепалды сыныбы'!EO19&lt;=0, " "))</f>
        <v xml:space="preserve"> </v>
      </c>
      <c r="EP19" s="29" t="str">
        <f>IF('Мектепалды сыныбы'!EP19=1,МАС!EQ16, IF('Мектепалды сыныбы'!EP19&lt;=0, " "))</f>
        <v xml:space="preserve"> </v>
      </c>
      <c r="EQ19" s="29" t="str">
        <f>IF('Мектепалды сыныбы'!EQ19=1,МАС!ER16, IF('Мектепалды сыныбы'!EQ19&lt;=0, " "))</f>
        <v>сурет салуда ұқыптылықты, қауіпсіздікті сақтайды</v>
      </c>
      <c r="ER19" s="29" t="str">
        <f>IF('Мектепалды сыныбы'!ER19=1,МАС!ES16, IF('Мектепалды сыныбы'!ER19&lt;=0, " "))</f>
        <v xml:space="preserve"> </v>
      </c>
      <c r="ES19" s="29" t="str">
        <f>IF('Мектепалды сыныбы'!ES19=1,МАС!ET16, IF('Мектепалды сыныбы'!ES19&lt;=0, " "))</f>
        <v xml:space="preserve"> </v>
      </c>
      <c r="ET19" s="29" t="str">
        <f>IF('Мектепалды сыныбы'!ET19=1,МАС!EU16, IF('Мектепалды сыныбы'!ET19&lt;=0, " "))</f>
        <v>шынайы бейнесіне қарап және ойдан пішіндері мен өлшемі әртүрлі таныс заттарды мүсіндейді</v>
      </c>
      <c r="EU19" s="29" t="str">
        <f>IF('Мектепалды сыныбы'!EU19=1,МАС!EV16, IF('Мектепалды сыныбы'!EU19&lt;=0, " "))</f>
        <v xml:space="preserve"> </v>
      </c>
      <c r="EV19" s="29" t="str">
        <f>IF('Мектепалды сыныбы'!EV19=1,МАС!EW16, IF('Мектепалды сыныбы'!EV19&lt;=0, " "))</f>
        <v xml:space="preserve"> </v>
      </c>
      <c r="EW19" s="29" t="str">
        <f>IF('Мектепалды сыныбы'!EW19=1,МАС!EX16, IF('Мектепалды сыныбы'!EW19&lt;=0, " "))</f>
        <v>қарапайым пропорцияларды сақтай отырып, адам мен жануардың пішіндерін мүсіндейді:</v>
      </c>
      <c r="EX19" s="29" t="str">
        <f>IF('Мектепалды сыныбы'!EX19=1,МАС!EY16, IF('Мектепалды сыныбы'!EX19&lt;=0, " "))</f>
        <v xml:space="preserve"> </v>
      </c>
      <c r="EY19" s="29" t="str">
        <f>IF('Мектепалды сыныбы'!EY19=1,МАС!EZ16, IF('Мектепалды сыныбы'!EY19&lt;=0, " "))</f>
        <v xml:space="preserve"> </v>
      </c>
      <c r="EZ19" s="29" t="str">
        <f>IF('Мектепалды сыныбы'!EZ19=1,МАС!FA16, IF('Мектепалды сыныбы'!EZ19&lt;=0, " "))</f>
        <v>мүсіндеудің әртүрлі әдістерін қолданады</v>
      </c>
      <c r="FA19" s="29" t="str">
        <f>IF('Мектепалды сыныбы'!FA19=1,МАС!FB16, IF('Мектепалды сыныбы'!FA19&lt;=0, " "))</f>
        <v xml:space="preserve"> </v>
      </c>
      <c r="FB19" s="29" t="str">
        <f>IF('Мектепалды сыныбы'!FB19=1,МАС!FC16, IF('Мектепалды сыныбы'!FB19&lt;=0, " "))</f>
        <v xml:space="preserve"> </v>
      </c>
      <c r="FC19" s="29" t="str">
        <f>IF('Мектепалды сыныбы'!FC19=1,МАС!FD16, IF('Мектепалды сыныбы'!FC19&lt;=0, " "))</f>
        <v>ертегілер мен әңгімелердің мазмұны бойынша сюжеттік композицияларды құрады</v>
      </c>
      <c r="FD19" s="29" t="str">
        <f>IF('Мектепалды сыныбы'!FD19=1,МАС!FE16, IF('Мектепалды сыныбы'!FD19&lt;=0, " "))</f>
        <v xml:space="preserve"> </v>
      </c>
      <c r="FE19" s="29" t="str">
        <f>IF('Мектепалды сыныбы'!FE19=1,МАС!FF16, IF('Мектепалды сыныбы'!FE19&lt;=0, " "))</f>
        <v xml:space="preserve"> </v>
      </c>
      <c r="FF19" s="29" t="str">
        <f>IF('Мектепалды сыныбы'!FF19=1,МАС!FG16, IF('Мектепалды сыныбы'!FF19&lt;=0,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9" s="29" t="str">
        <f>IF('Мектепалды сыныбы'!FG19=1,МАС!FH16, IF('Мектепалды сыныбы'!FG19&lt;=0, " "))</f>
        <v xml:space="preserve"> </v>
      </c>
      <c r="FH19" s="29" t="str">
        <f>IF('Мектепалды сыныбы'!FH19=1,МАС!FI16, IF('Мектепалды сыныбы'!FH19&lt;=0, " "))</f>
        <v xml:space="preserve"> </v>
      </c>
      <c r="FI19" s="29" t="str">
        <f>IF('Мектепалды сыныбы'!FI19=1,МАС!FJ16, IF('Мектепалды сыныбы'!FI19&lt;=0, " "))</f>
        <v>ортақ композиция құру үшін ұжыммен мүсіндеу дағдыларын меңгерген:</v>
      </c>
      <c r="FJ19" s="29" t="str">
        <f>IF('Мектепалды сыныбы'!FJ19=1,МАС!FK16, IF('Мектепалды сыныбы'!FJ19&lt;=0, " "))</f>
        <v xml:space="preserve"> </v>
      </c>
      <c r="FK19" s="29" t="str">
        <f>IF('Мектепалды сыныбы'!FK19=1,МАС!FL16, IF('Мектепалды сыныбы'!FK19&lt;=0, " "))</f>
        <v xml:space="preserve"> </v>
      </c>
      <c r="FL19" s="29" t="str">
        <f>IF('Мектепалды сыныбы'!FL19=1,МАС!FM16, IF('Мектепалды сыныбы'!FL19&lt;=0, " "))</f>
        <v>жұмысты ұқыпты орындайды, қауіпсіздік ережелерін сақтайды</v>
      </c>
      <c r="FM19" s="29" t="str">
        <f>IF('Мектепалды сыныбы'!FM19=1,МАС!FN16, IF('Мектепалды сыныбы'!FM19&lt;=0, " "))</f>
        <v xml:space="preserve"> </v>
      </c>
      <c r="FN19" s="29" t="str">
        <f>IF('Мектепалды сыныбы'!FN19=1,МАС!FO16, IF('Мектепалды сыныбы'!FN19&lt;=0, " "))</f>
        <v xml:space="preserve"> </v>
      </c>
      <c r="FO19" s="29" t="str">
        <f>IF('Мектепалды сыныбы'!FO19=1,МАС!FP16, IF('Мектепалды сыныбы'!FO19&lt;=0, " "))</f>
        <v>қайшымен түрлі геометриялық пішіндерді қияды, қайшы мен желімді дұрыс қолданады</v>
      </c>
      <c r="FP19" s="29" t="str">
        <f>IF('Мектепалды сыныбы'!FP19=1,МАС!FQ16, IF('Мектепалды сыныбы'!FP19&lt;=0, " "))</f>
        <v xml:space="preserve"> </v>
      </c>
      <c r="FQ19" s="29" t="str">
        <f>IF('Мектепалды сыныбы'!FQ19=1,МАС!FR16, IF('Мектепалды сыныбы'!FQ19&lt;=0, " "))</f>
        <v xml:space="preserve"> </v>
      </c>
      <c r="FR19" s="29" t="str">
        <f>IF('Мектепалды сыныбы'!FR19=1,МАС!FS16, IF('Мектепалды сыныбы'!FR19&lt;=0,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9" s="29" t="str">
        <f>IF('Мектепалды сыныбы'!FS19=1,МАС!FT16, IF('Мектепалды сыныбы'!FS19&lt;=0, " "))</f>
        <v xml:space="preserve"> </v>
      </c>
      <c r="FT19" s="29" t="str">
        <f>IF('Мектепалды сыныбы'!FT19=1,МАС!FU16, IF('Мектепалды сыныбы'!FT19&lt;=0, " "))</f>
        <v xml:space="preserve"> </v>
      </c>
      <c r="FU19" s="29" t="str">
        <f>IF('Мектепалды сыныбы'!FU19=1,МАС!FV16, IF('Мектепалды сыныбы'!FU19&lt;=0, " "))</f>
        <v>жұмыс тәсілдерін таңдайды және түсіндіреді</v>
      </c>
      <c r="FV19" s="29" t="str">
        <f>IF('Мектепалды сыныбы'!FV19=1,МАС!FW16, IF('Мектепалды сыныбы'!FV19&lt;=0, " "))</f>
        <v xml:space="preserve"> </v>
      </c>
      <c r="FW19" s="29" t="str">
        <f>IF('Мектепалды сыныбы'!FW19=1,МАС!FX16, IF('Мектепалды сыныбы'!FW19&lt;=0, " "))</f>
        <v xml:space="preserve"> </v>
      </c>
      <c r="FX19" s="29" t="str">
        <f>IF('Мектепалды сыныбы'!FX19=1,МАС!FY16, IF('Мектепалды сыныбы'!FX19&lt;=0, " "))</f>
        <v>бірнеше бөліктерден бейнелерді құрастырады:</v>
      </c>
      <c r="FY19" s="29" t="str">
        <f>IF('Мектепалды сыныбы'!FY19=1,МАС!FZ16, IF('Мектепалды сыныбы'!FY19&lt;=0, " "))</f>
        <v xml:space="preserve"> </v>
      </c>
      <c r="FZ19" s="29" t="str">
        <f>IF('Мектепалды сыныбы'!FZ19=1,МАС!GA16, IF('Мектепалды сыныбы'!FZ19&lt;=0, " "))</f>
        <v xml:space="preserve"> </v>
      </c>
      <c r="GA19" s="29" t="str">
        <f>IF('Мектепалды сыныбы'!GA19=1,МАС!GB16, IF('Мектепалды сыныбы'!GA19&lt;=0, " "))</f>
        <v>жұмысты жеке және топпен бірлесіп жасайды, топтық жұмыста     міндеттерді келісіп атқарады</v>
      </c>
      <c r="GB19" s="29" t="str">
        <f>IF('Мектепалды сыныбы'!GB19=1,МАС!GC16, IF('Мектепалды сыныбы'!GB19&lt;=0, " "))</f>
        <v xml:space="preserve"> </v>
      </c>
      <c r="GC19" s="29" t="str">
        <f>IF('Мектепалды сыныбы'!GC19=1,МАС!GD16, IF('Мектепалды сыныбы'!GC19&lt;=0, " "))</f>
        <v xml:space="preserve"> </v>
      </c>
      <c r="GD19" s="29" t="str">
        <f>IF('Мектепалды сыныбы'!GD19=1,МАС!GE16, IF('Мектепалды сыныбы'!GD19&lt;=0, " "))</f>
        <v>сюжеттік композициялар жасайды, оларды сәнді бөлшектермен толықтырады:</v>
      </c>
      <c r="GE19" s="29" t="str">
        <f>IF('Мектепалды сыныбы'!GE19=1,МАС!GF16, IF('Мектепалды сыныбы'!GE19&lt;=0, " "))</f>
        <v xml:space="preserve"> </v>
      </c>
      <c r="GF19" s="29" t="str">
        <f>IF('Мектепалды сыныбы'!GF19=1,МАС!GG16, IF('Мектепалды сыныбы'!GF19&lt;=0, " "))</f>
        <v xml:space="preserve"> </v>
      </c>
      <c r="GG19" s="29" t="str">
        <f>IF('Мектепалды сыныбы'!GG19=1,МАС!GH16, IF('Мектепалды сыныбы'!GG19&lt;=0, " "))</f>
        <v>еңбек қауіпсіздігі мен жеке гигиена ережелерін сақтайды:</v>
      </c>
      <c r="GH19" s="29" t="str">
        <f>IF('Мектепалды сыныбы'!GH19=1,МАС!GI16, IF('Мектепалды сыныбы'!GH19&lt;=0, " "))</f>
        <v xml:space="preserve"> </v>
      </c>
      <c r="GI19" s="29" t="str">
        <f>IF('Мектепалды сыныбы'!GI19=1,МАС!GJ16, IF('Мектепалды сыныбы'!GI19&lt;=0, " "))</f>
        <v xml:space="preserve"> </v>
      </c>
      <c r="GJ19" s="29" t="str">
        <f>IF('Мектепалды сыныбы'!GJ19=1,МАС!GK16, IF('Мектепалды сыныбы'!GJ19&lt;=0, " "))</f>
        <v>ұсынылған тақырыпқа, өз бетінше ойдан құрастырады</v>
      </c>
      <c r="GK19" s="29" t="str">
        <f>IF('Мектепалды сыныбы'!GK19=1,МАС!GL16, IF('Мектепалды сыныбы'!GK19&lt;=0, " "))</f>
        <v xml:space="preserve"> </v>
      </c>
      <c r="GL19" s="29" t="str">
        <f>IF('Мектепалды сыныбы'!GL19=1,МАС!GM16, IF('Мектепалды сыныбы'!GL19&lt;=0, " "))</f>
        <v xml:space="preserve"> </v>
      </c>
      <c r="GM19" s="29" t="str">
        <f>IF('Мектепалды сыныбы'!GM19=1,МАС!GN16, IF('Мектепалды сыныбы'!GM19&lt;=0, " "))</f>
        <v>қалдық және табиғи материалдан құрастырады</v>
      </c>
      <c r="GN19" s="29" t="str">
        <f>IF('Мектепалды сыныбы'!GN19=1,МАС!GO16, IF('Мектепалды сыныбы'!GN19&lt;=0, " "))</f>
        <v xml:space="preserve"> </v>
      </c>
      <c r="GO19" s="29" t="str">
        <f>IF('Мектепалды сыныбы'!GO19=1,МАС!GP16, IF('Мектепалды сыныбы'!GO19&lt;=0, " "))</f>
        <v xml:space="preserve"> </v>
      </c>
      <c r="GP19" s="29" t="str">
        <f>IF('Мектепалды сыныбы'!GP19=1,МАС!GQ16, IF('Мектепалды сыныбы'!GP19&lt;=0, " "))</f>
        <v>өзінің құрастырған құрылысын талдау арқылы тиімді конструктивті шешімдерді табады, оларды құрастыруда қолданады</v>
      </c>
      <c r="GQ19" s="29" t="str">
        <f>IF('Мектепалды сыныбы'!GQ19=1,МАС!GR16, IF('Мектепалды сыныбы'!GQ19&lt;=0, " "))</f>
        <v xml:space="preserve"> </v>
      </c>
      <c r="GR19" s="29" t="str">
        <f>IF('Мектепалды сыныбы'!GR19=1,МАС!GS16, IF('Мектепалды сыныбы'!GR19&lt;=0, " "))</f>
        <v xml:space="preserve"> </v>
      </c>
      <c r="GS19" s="29" t="str">
        <f>IF('Мектепалды сыныбы'!GS19=1,МАС!GT16, IF('Мектепалды сыныбы'!GS19&lt;=0, " "))</f>
        <v>ойынға қажетті құрылысты бірлесіп ойдан құрастырады, жұмысты бірге келісіп орындайды, дайын құрылыспен ойнайды:</v>
      </c>
      <c r="GT19" s="29" t="str">
        <f>IF('Мектепалды сыныбы'!GT19=1,МАС!GU16, IF('Мектепалды сыныбы'!GT19&lt;=0, " "))</f>
        <v xml:space="preserve"> </v>
      </c>
      <c r="GU19" s="29" t="str">
        <f>IF('Мектепалды сыныбы'!GU19=1,МАС!GV16, IF('Мектепалды сыныбы'!GU19&lt;=0, " "))</f>
        <v xml:space="preserve"> </v>
      </c>
      <c r="GV19" s="29" t="str">
        <f>IF('Мектепалды сыныбы'!GV19=1,МАС!GW16, IF('Мектепалды сыныбы'!GV19&lt;=0, " "))</f>
        <v>ұжыммен бірге жұмыс істейді:</v>
      </c>
      <c r="GW19" s="29" t="str">
        <f>IF('Мектепалды сыныбы'!GW19=1,МАС!GX16, IF('Мектепалды сыныбы'!GW19&lt;=0, " "))</f>
        <v xml:space="preserve"> </v>
      </c>
      <c r="GX19" s="29" t="str">
        <f>IF('Мектепалды сыныбы'!GX19=1,МАС!GY16, IF('Мектепалды сыныбы'!GX19&lt;=0, " "))</f>
        <v xml:space="preserve"> </v>
      </c>
      <c r="GY19" s="29" t="str">
        <f>IF('Мектепалды сыныбы'!GY19=1,МАС!GZ16, IF('Мектепалды сыныбы'!GY19&lt;=0, " "))</f>
        <v>жазық қағаз пішіндерді көлемді пішіндерге өзгертеді</v>
      </c>
      <c r="GZ19" s="29" t="str">
        <f>IF('Мектепалды сыныбы'!GZ19=1,МАС!HA16, IF('Мектепалды сыныбы'!GZ19&lt;=0, " "))</f>
        <v xml:space="preserve"> </v>
      </c>
      <c r="HA19" s="29" t="str">
        <f>IF('Мектепалды сыныбы'!HA19=1,МАС!HB16, IF('Мектепалды сыныбы'!HA19&lt;=0, " "))</f>
        <v xml:space="preserve"> </v>
      </c>
      <c r="HB19" s="29" t="str">
        <f>IF('Мектепалды сыныбы'!HB19=1,МАС!HC16, IF('Мектепалды сыныбы'!HB19&lt;=0, " "))</f>
        <v>жұмыс орнында қауіпсіздік ережелерін сақтайды</v>
      </c>
      <c r="HC19" s="29" t="str">
        <f>IF('Мектепалды сыныбы'!HC19=1,МАС!HD16, IF('Мектепалды сыныбы'!HC19&lt;=0, " "))</f>
        <v xml:space="preserve"> </v>
      </c>
      <c r="HD19" s="29" t="str">
        <f>IF('Мектепалды сыныбы'!HD19=1,МАС!HE16, IF('Мектепалды сыныбы'!HD19&lt;=0, " "))</f>
        <v xml:space="preserve"> </v>
      </c>
      <c r="HE19" s="29" t="str">
        <f>IF('Мектепалды сыныбы'!HE19=1,МАС!HF16, IF('Мектепалды сыныбы'!HE19&lt;=0, " "))</f>
        <v>қарапайым музыкалық жанрларды ажыратады (күй, ән, би, марш):</v>
      </c>
      <c r="HF19" s="29" t="str">
        <f>IF('Мектепалды сыныбы'!HF19=1,МАС!HG16, IF('Мектепалды сыныбы'!HF19&lt;=0, " "))</f>
        <v xml:space="preserve"> </v>
      </c>
      <c r="HG19" s="29" t="str">
        <f>IF('Мектепалды сыныбы'!HG19=1,МАС!HH16, IF('Мектепалды сыныбы'!HG19&lt;=0, " "))</f>
        <v xml:space="preserve"> </v>
      </c>
      <c r="HH19" s="29" t="str">
        <f>IF('Мектепалды сыныбы'!HH19=1,МАС!HI16, IF('Мектепалды сыныбы'!HH19&lt;=0, " "))</f>
        <v>таныс әндерді өз бетінше музыкалық сүйемелдеумен және сүйемелдеусіз орындайды:</v>
      </c>
      <c r="HI19" s="29" t="str">
        <f>IF('Мектепалды сыныбы'!HI19=1,МАС!HJ16, IF('Мектепалды сыныбы'!HI19&lt;=0, " "))</f>
        <v xml:space="preserve"> </v>
      </c>
      <c r="HJ19" s="29" t="str">
        <f>IF('Мектепалды сыныбы'!HJ19=1,МАС!HK16, IF('Мектепалды сыныбы'!HJ19&lt;=0, " "))</f>
        <v xml:space="preserve"> </v>
      </c>
      <c r="HK19" s="29" t="str">
        <f>IF('Мектепалды сыныбы'!HK19=1,МАС!HL16, IF('Мектепалды сыныбы'!HK19&lt;=0, " "))</f>
        <v>әннің сөзін анық айтады, музыка сипатын қабылдайды және жеткізеді:</v>
      </c>
      <c r="HL19" s="29" t="str">
        <f>IF('Мектепалды сыныбы'!HL19=1,МАС!HM16, IF('Мектепалды сыныбы'!HL19&lt;=0, " "))</f>
        <v xml:space="preserve"> </v>
      </c>
      <c r="HM19" s="29" t="str">
        <f>IF('Мектепалды сыныбы'!HM19=1,МАС!HN16, IF('Мектепалды сыныбы'!HM19&lt;=0, " "))</f>
        <v xml:space="preserve"> </v>
      </c>
      <c r="HN19" s="29" t="str">
        <f>IF('Мектепалды сыныбы'!HN19=1,МАС!HO16, IF('Мектепалды сыныбы'!HN19&lt;=0, " "))</f>
        <v>шығарманың жеке фрагменттерін (кіріспе, қайырмасы, соңы) ажырата алады:</v>
      </c>
      <c r="HO19" s="29" t="str">
        <f>IF('Мектепалды сыныбы'!HO19=1,МАС!HP16, IF('Мектепалды сыныбы'!HO19&lt;=0, " "))</f>
        <v xml:space="preserve"> </v>
      </c>
      <c r="HP19" s="29" t="str">
        <f>IF('Мектепалды сыныбы'!HP19=1,МАС!HQ16, IF('Мектепалды сыныбы'!HP19&lt;=0, " "))</f>
        <v xml:space="preserve"> </v>
      </c>
      <c r="HQ19" s="29" t="str">
        <f>IF('Мектепалды сыныбы'!HQ19=1,МАС!HR16, IF('Мектепалды сыныбы'!HQ19&lt;=0, " "))</f>
        <v>музыкалық аспаптарда қарапайым әуендерді ойнайды</v>
      </c>
      <c r="HR19" s="29" t="str">
        <f>IF('Мектепалды сыныбы'!HR19=1,МАС!HS16, IF('Мектепалды сыныбы'!HR19&lt;=0, " "))</f>
        <v xml:space="preserve"> </v>
      </c>
      <c r="HS19" s="29" t="str">
        <f>IF('Мектепалды сыныбы'!HS19=1,МАС!HT16, IF('Мектепалды сыныбы'!HS19&lt;=0, " "))</f>
        <v xml:space="preserve"> </v>
      </c>
      <c r="HT19" s="29" t="str">
        <f>IF('Мектепалды сыныбы'!HT19=1,МАС!HU16, IF('Мектепалды сыныбы'!HT19&lt;=0, " "))</f>
        <v>әртүрлі сипаттағы әндерді өз бетінше және шығармашылықпен орындайды:</v>
      </c>
      <c r="HU19" s="29" t="str">
        <f>IF('Мектепалды сыныбы'!HU19=1,МАС!HV16, IF('Мектепалды сыныбы'!HU19&lt;=0, " "))</f>
        <v xml:space="preserve"> </v>
      </c>
      <c r="HV19" s="29" t="str">
        <f>IF('Мектепалды сыныбы'!HV19=1,МАС!HW16, IF('Мектепалды сыныбы'!HV19&lt;=0, " "))</f>
        <v xml:space="preserve"> </v>
      </c>
      <c r="HW19" s="29" t="str">
        <f>IF('Мектепалды сыныбы'!HW19=1,МАС!HX16, IF('Мектепалды сыныбы'!HW19&lt;=0, " "))</f>
        <v>музыканың сипатына сәйкес қимылдарды орындайды:</v>
      </c>
      <c r="HX19" s="29" t="str">
        <f>IF('Мектепалды сыныбы'!HX19=1,МАС!HY16, IF('Мектепалды сыныбы'!HX19&lt;=0, " "))</f>
        <v xml:space="preserve"> </v>
      </c>
      <c r="HY19" s="29" t="str">
        <f>IF('Мектепалды сыныбы'!HY19=1,МАС!HZ16, IF('Мектепалды сыныбы'!HY19&lt;=0, " "))</f>
        <v xml:space="preserve"> </v>
      </c>
      <c r="HZ19" s="29" t="str">
        <f>IF('Мектепалды сыныбы'!HZ19=1,МАС!IA16, IF('Мектепалды сыныбы'!HZ19&lt;=0, " "))</f>
        <v>өз күші мен мүмкіндіктеріне сенеді, еңбекқорлық пен жауапкершіліктің маңызын түсінеді:</v>
      </c>
      <c r="IA19" s="29" t="str">
        <f>IF('Мектепалды сыныбы'!IA19=1,МАС!IB16, IF('Мектепалды сыныбы'!IA19&lt;=0, " "))</f>
        <v xml:space="preserve"> </v>
      </c>
      <c r="IB19" s="29" t="str">
        <f>IF('Мектепалды сыныбы'!IB19=1,МАС!IC16, IF('Мектепалды сыныбы'!IB19&lt;=0, " "))</f>
        <v xml:space="preserve"> </v>
      </c>
      <c r="IC19" s="29" t="str">
        <f>IF('Мектепалды сыныбы'!IC19=1,МАС!ID16, IF('Мектепалды сыныбы'!IC19&lt;=0, " "))</f>
        <v>туыстық байланыстарды түсінеді, үлкендерді сыйлайды, кішіге қамқорлық танытады:</v>
      </c>
      <c r="ID19" s="29" t="str">
        <f>IF('Мектепалды сыныбы'!ID19=1,МАС!IE16, IF('Мектепалды сыныбы'!ID19&lt;=0, " "))</f>
        <v xml:space="preserve"> </v>
      </c>
      <c r="IE19" s="29" t="str">
        <f>IF('Мектепалды сыныбы'!IE19=1,МАС!IF16, IF('Мектепалды сыныбы'!IE19&lt;=0, " "))</f>
        <v xml:space="preserve"> </v>
      </c>
      <c r="IF19" s="29" t="str">
        <f>IF('Мектепалды сыныбы'!IF19=1,МАС!IG16, IF('Мектепалды сыныбы'!IF19&lt;=0, " "))</f>
        <v>өз ойын түсінікті жеткізеді, өзінің пікірін айтады:</v>
      </c>
      <c r="IG19" s="29" t="str">
        <f>IF('Мектепалды сыныбы'!IG19=1,МАС!IH16, IF('Мектепалды сыныбы'!IG19&lt;=0, " "))</f>
        <v xml:space="preserve"> </v>
      </c>
      <c r="IH19" s="29" t="str">
        <f>IF('Мектепалды сыныбы'!IH19=1,МАС!II16, IF('Мектепалды сыныбы'!IH19&lt;=0, " "))</f>
        <v xml:space="preserve"> </v>
      </c>
      <c r="II19" s="29" t="str">
        <f>IF('Мектепалды сыныбы'!II19=1,МАС!IJ16, IF('Мектепалды сыныбы'!II19&lt;=0, " "))</f>
        <v>арнайы көлік құралдарының қолданылуын, жол қозғалысының қарапайым ережелерін біледі:</v>
      </c>
      <c r="IJ19" s="29" t="str">
        <f>IF('Мектепалды сыныбы'!IJ19=1,МАС!IK16, IF('Мектепалды сыныбы'!IJ19&lt;=0, " "))</f>
        <v xml:space="preserve"> </v>
      </c>
      <c r="IK19" s="29" t="str">
        <f>IF('Мектепалды сыныбы'!IK19=1,МАС!IL16, IF('Мектепалды сыныбы'!IK19&lt;=0, " "))</f>
        <v xml:space="preserve"> </v>
      </c>
      <c r="IL19" s="29" t="str">
        <f>IF('Мектепалды сыныбы'!IL19=1,МАС!IM16, IF('Мектепалды сыныбы'!IL19&lt;=0,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9" s="29" t="str">
        <f>IF('Мектепалды сыныбы'!IM19=1,МАС!IN16, IF('Мектепалды сыныбы'!IM19&lt;=0, " "))</f>
        <v xml:space="preserve"> </v>
      </c>
      <c r="IN19" s="29" t="str">
        <f>IF('Мектепалды сыныбы'!IN19=1,МАС!IO16, IF('Мектепалды сыныбы'!IN19&lt;=0, " "))</f>
        <v xml:space="preserve"> </v>
      </c>
      <c r="IO19" s="29" t="str">
        <f>IF('Мектепалды сыныбы'!IO19=1,МАС!IP16, IF('Мектепалды сыныбы'!IO19&lt;=0,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9" s="29" t="str">
        <f>IF('Мектепалды сыныбы'!IP19=1,МАС!IQ16, IF('Мектепалды сыныбы'!IP19&lt;=0, " "))</f>
        <v xml:space="preserve"> </v>
      </c>
      <c r="IQ19" s="29" t="str">
        <f>IF('Мектепалды сыныбы'!IQ19=1,МАС!IR16, IF('Мектепалды сыныбы'!IQ19&lt;=0, " "))</f>
        <v xml:space="preserve"> </v>
      </c>
      <c r="IR19" s="29" t="str">
        <f>IF('Мектепалды сыныбы'!IR19=1,МАС!IS16, IF('Мектепалды сыныбы'!IR19&lt;=0,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9" s="29" t="str">
        <f>IF('Мектепалды сыныбы'!IS19=1,МАС!IT16, IF('Мектепалды сыныбы'!IS19&lt;=0, " "))</f>
        <v xml:space="preserve"> </v>
      </c>
      <c r="IT19" s="29" t="str">
        <f>IF('Мектепалды сыныбы'!IT19=1,МАС!IU16, IF('Мектепалды сыныбы'!IT19&lt;=0, " "))</f>
        <v xml:space="preserve"> </v>
      </c>
    </row>
    <row r="20" spans="1:254" ht="15.95" customHeight="1">
      <c r="A20" s="30">
        <v>12</v>
      </c>
      <c r="B20" s="30"/>
      <c r="C20" s="29" t="str">
        <f>IF('Мектепалды сыныбы'!C20=1,МАС!D17, IF('Мектепалды сыныбы'!C20&lt;=0, " "))</f>
        <v xml:space="preserve"> </v>
      </c>
      <c r="D20" s="29" t="str">
        <f>IF('Мектепалды сыныбы'!D20=1,МАС!E17, IF('Мектепалды сыныбы'!D20&lt;=0,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20" s="29" t="str">
        <f>IF('Мектепалды сыныбы'!E20=1,МАС!F17, IF('Мектепалды сыныбы'!E20&lt;=0, " "))</f>
        <v xml:space="preserve"> </v>
      </c>
      <c r="F20" s="29" t="str">
        <f>IF('Мектепалды сыныбы'!F20=1,МАС!G17, IF('Мектепалды сыныбы'!F20&lt;=0, " "))</f>
        <v xml:space="preserve"> </v>
      </c>
      <c r="G20" s="29" t="str">
        <f>IF('Мектепалды сыныбы'!G20=1,МАС!H17, IF('Мектепалды сыныбы'!G20&lt;=0, " "))</f>
        <v>әртүрлі жылдамдықпен – баяу, жылдам, орташа қарқынмен тоқтамай жүгіруге тырысады</v>
      </c>
      <c r="H20" s="29" t="str">
        <f>IF('Мектепалды сыныбы'!H20=1,МАС!I17, IF('Мектепалды сыныбы'!H20&lt;=0, " "))</f>
        <v xml:space="preserve"> </v>
      </c>
      <c r="I20" s="29" t="str">
        <f>IF('Мектепалды сыныбы'!I20=1,МАС!J17, IF('Мектепалды сыныбы'!I20&lt;=0, " "))</f>
        <v xml:space="preserve"> </v>
      </c>
      <c r="J20" s="29" t="str">
        <f>IF('Мектепалды сыныбы'!J20=1,МАС!K17, IF('Мектепалды сыныбы'!J20&lt;=0, " "))</f>
        <v>ұлттық қимылды ойындар, жарыс элементтері бар ойындар мен эстафеталық ойындарға қатысуға тырысады</v>
      </c>
      <c r="K20" s="29" t="str">
        <f>IF('Мектепалды сыныбы'!K20=1,МАС!L17, IF('Мектепалды сыныбы'!K20&lt;=0, " "))</f>
        <v xml:space="preserve"> </v>
      </c>
      <c r="L20" s="29" t="str">
        <f>IF('Мектепалды сыныбы'!L20=1,МАС!M17, IF('Мектепалды сыныбы'!L20&lt;=0, " "))</f>
        <v xml:space="preserve"> </v>
      </c>
      <c r="M20" s="29" t="str">
        <f>IF('Мектепалды сыныбы'!M20=1,МАС!N17, IF('Мектепалды сыныбы'!M20&lt;=0, " "))</f>
        <v>спорттық ойындар мен жаттығуларда ішінара белсенділік танытады</v>
      </c>
      <c r="N20" s="29" t="str">
        <f>IF('Мектепалды сыныбы'!N20=1,МАС!O17, IF('Мектепалды сыныбы'!N20&lt;=0, " "))</f>
        <v xml:space="preserve"> </v>
      </c>
      <c r="O20" s="29" t="str">
        <f>IF('Мектепалды сыныбы'!O20=1,МАС!P17, IF('Мектепалды сыныбы'!O20&lt;=0, " "))</f>
        <v xml:space="preserve"> </v>
      </c>
      <c r="P20" s="29" t="str">
        <f>IF('Мектепалды сыныбы'!P20=1,МАС!Q17, IF('Мектепалды сыныбы'!P20&lt;=0, " "))</f>
        <v>гигиеналық шараларды ішінара өз бетінше орындайды</v>
      </c>
      <c r="Q20" s="29" t="str">
        <f>IF('Мектепалды сыныбы'!Q20=1,МАС!R17, IF('Мектепалды сыныбы'!Q20&lt;=0, " "))</f>
        <v xml:space="preserve"> </v>
      </c>
      <c r="R20" s="29" t="str">
        <f>IF('Мектепалды сыныбы'!R20=1,МАС!S17, IF('Мектепалды сыныбы'!R20&lt;=0, " "))</f>
        <v xml:space="preserve"> </v>
      </c>
      <c r="S20" s="29" t="str">
        <f>IF('Мектепалды сыныбы'!S20=1,МАС!T17, IF('Мектепалды сыныбы'!S20&lt;=0, " "))</f>
        <v>өзіне – өзі қызмет көрсету және киіміне күтім жасау дағдыларын ішінара  біледі</v>
      </c>
      <c r="T20" s="29" t="str">
        <f>IF('Мектепалды сыныбы'!T20=1,МАС!U17, IF('Мектепалды сыныбы'!T20&lt;=0, " "))</f>
        <v xml:space="preserve"> </v>
      </c>
      <c r="U20" s="29" t="str">
        <f>IF('Мектепалды сыныбы'!U20=1,МАС!V17, IF('Мектепалды сыныбы'!U20&lt;=0, " "))</f>
        <v xml:space="preserve"> </v>
      </c>
      <c r="V20" s="29" t="str">
        <f>IF('Мектепалды сыныбы'!V20=1,МАС!W17, IF('Мектепалды сыныбы'!V20&lt;=0, " "))</f>
        <v xml:space="preserve">салауатты өмір салтының құндылығын түсінуге талпынады          </v>
      </c>
      <c r="W20" s="29" t="str">
        <f>IF('Мектепалды сыныбы'!W20=1,МАС!X17, IF('Мектепалды сыныбы'!W20&lt;=0, " "))</f>
        <v xml:space="preserve"> </v>
      </c>
      <c r="X20" s="29" t="str">
        <f>IF('Мектепалды сыныбы'!X20=1,МАС!Y17, IF('Мектепалды сыныбы'!X20&lt;=0, " "))</f>
        <v xml:space="preserve"> </v>
      </c>
      <c r="Y20" s="29" t="str">
        <f>IF('Мектепалды сыныбы'!Y20=1,МАС!Z17, IF('Мектепалды сыныбы'!Y20&lt;=0, " "))</f>
        <v>сөздерге ішінара дыбыстық талдау жасай алады</v>
      </c>
      <c r="Z20" s="29" t="str">
        <f>IF('Мектепалды сыныбы'!Z20=1,МАС!AA17, IF('Мектепалды сыныбы'!Z20&lt;=0, " "))</f>
        <v xml:space="preserve"> </v>
      </c>
      <c r="AA20" s="29" t="str">
        <f>IF('Мектепалды сыныбы'!AA20=1,МАС!AB17, IF('Мектепалды сыныбы'!AA20&lt;=0, " "))</f>
        <v xml:space="preserve"> </v>
      </c>
      <c r="AB20" s="29" t="str">
        <f>IF('Мектепалды сыныбы'!AB20=1,МАС!AC17, IF('Мектепалды сыныбы'!AB20&lt;=0,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20" s="29" t="str">
        <f>IF('Мектепалды сыныбы'!AC20=1,МАС!AD17, IF('Мектепалды сыныбы'!AC20&lt;=0, " "))</f>
        <v xml:space="preserve"> </v>
      </c>
      <c r="AD20" s="29" t="str">
        <f>IF('Мектепалды сыныбы'!AD20=1,МАС!AE17, IF('Мектепалды сыныбы'!AD20&lt;=0, " "))</f>
        <v xml:space="preserve"> </v>
      </c>
      <c r="AE20" s="29" t="str">
        <f>IF('Мектепалды сыныбы'!AE20=1,МАС!AF17, IF('Мектепалды сыныбы'!AE20&lt;=0, " "))</f>
        <v>зат есімдерді сан есімдермен және сын есімдерді зат есімдермен ішінара байланыстырып айтады</v>
      </c>
      <c r="AF20" s="29" t="str">
        <f>IF('Мектепалды сыныбы'!AF20=1,МАС!AG17, IF('Мектепалды сыныбы'!AF20&lt;=0, " "))</f>
        <v xml:space="preserve"> </v>
      </c>
      <c r="AG20" s="29" t="str">
        <f>IF('Мектепалды сыныбы'!AG21=1,МАС!AH17, IF('Мектепалды сыныбы'!AG21&lt;=0, " "))</f>
        <v>әңгімелесушіні мұқият тыңдап, сұрақтарды дұрыс қояды және қойылған сұрақтарға қысқаша немесе толық жауап береді</v>
      </c>
      <c r="AH20" s="29" t="str">
        <f>IF('Мектепалды сыныбы'!AH20=1,МАС!AI17, IF('Мектепалды сыныбы'!AH20&lt;=0, " "))</f>
        <v>әңгімелесушіні мұқият тыңдап, сұрақтарды дұрыс қояды және қойылған сұрақтарға қысқаша  жауап береді</v>
      </c>
      <c r="AI20" s="29" t="str">
        <f>IF('Мектепалды сыныбы'!AI20=1,МАС!AJ17, IF('Мектепалды сыныбы'!AI20&lt;=0, " "))</f>
        <v xml:space="preserve"> </v>
      </c>
      <c r="AJ20" s="29" t="str">
        <f>IF('Мектепалды сыныбы'!AJ20=1,МАС!AK17, IF('Мектепалды сыныбы'!AJ20&lt;=0, " "))</f>
        <v xml:space="preserve"> </v>
      </c>
      <c r="AK20" s="29" t="str">
        <f>IF('Мектепалды сыныбы'!AK20=1,МАС!AL17, IF('Мектепалды сыныбы'!AK20&lt;=0, " "))</f>
        <v>бақылаулар мен сюжеттік суреттер бойынша ішінара әңгімелер құрастырады</v>
      </c>
      <c r="AL20" s="29" t="str">
        <f>IF('Мектепалды сыныбы'!AL20=1,МАС!AM17, IF('Мектепалды сыныбы'!AL20&lt;=0, " "))</f>
        <v xml:space="preserve"> </v>
      </c>
      <c r="AM20" s="29" t="str">
        <f>IF('Мектепалды сыныбы'!AM20=1,МАС!AN17, IF('Мектепалды сыныбы'!AM20&lt;=0, " "))</f>
        <v xml:space="preserve"> </v>
      </c>
      <c r="AN20" s="29" t="str">
        <f>IF('Мектепалды сыныбы'!AN20=1,МАС!AO17, IF('Мектепалды сыныбы'!AN20&lt;=0, " "))</f>
        <v>әңгімелерді бірізді ішінара айта алады</v>
      </c>
      <c r="AO20" s="29" t="str">
        <f>IF('Мектепалды сыныбы'!AO20=1,МАС!AP17, IF('Мектепалды сыныбы'!AO20&lt;=0, " "))</f>
        <v xml:space="preserve"> </v>
      </c>
      <c r="AP20" s="29" t="str">
        <f>IF('Мектепалды сыныбы'!AP20=1,МАС!AQ17, IF('Мектепалды сыныбы'!AP20&lt;=0, " "))</f>
        <v xml:space="preserve"> </v>
      </c>
      <c r="AQ20" s="29" t="str">
        <f>IF('Мектепалды сыныбы'!AQ20=1,МАС!AR17, IF('Мектепалды сыныбы'!AQ20&lt;=0, " "))</f>
        <v>әңгімелесу кезінде өзін мәдениетті, әдепті ұстауға тырысады</v>
      </c>
      <c r="AR20" s="29" t="str">
        <f>IF('Мектепалды сыныбы'!AR20=1,МАС!AS17, IF('Мектепалды сыныбы'!AR20&lt;=0, " "))</f>
        <v xml:space="preserve"> </v>
      </c>
      <c r="AS20" s="29" t="str">
        <f>IF('Мектепалды сыныбы'!AS20=1,МАС!AT17, IF('Мектепалды сыныбы'!AS20&lt;=0, " "))</f>
        <v xml:space="preserve"> </v>
      </c>
      <c r="AT20" s="29" t="str">
        <f>IF('Мектепалды сыныбы'!AT20=1,МАС!AU17, IF('Мектепалды сыныбы'!AT20&lt;=0, " "))</f>
        <v>себеп-салдарлық байланыстарды, әдеби жанрларды ішінара ажыратады</v>
      </c>
      <c r="AU20" s="29" t="str">
        <f>IF('Мектепалды сыныбы'!AU20=1,МАС!AV17, IF('Мектепалды сыныбы'!AU20&lt;=0, " "))</f>
        <v xml:space="preserve"> </v>
      </c>
      <c r="AV20" s="29" t="str">
        <f>IF('Мектепалды сыныбы'!AV20=1,МАС!AW17, IF('Мектепалды сыныбы'!AV20&lt;=0, " "))</f>
        <v xml:space="preserve"> </v>
      </c>
      <c r="AW20" s="29" t="str">
        <f>IF('Мектепалды сыныбы'!AW20=1,МАС!AX17, IF('Мектепалды сыныбы'!AW20&lt;=0, " "))</f>
        <v>өлеңдерді мәнерлеп, ішінара интонациямен оқиды</v>
      </c>
      <c r="AX20" s="29" t="str">
        <f>IF('Мектепалды сыныбы'!AX20=1,МАС!AY17, IF('Мектепалды сыныбы'!AX20&lt;=0, " "))</f>
        <v xml:space="preserve"> </v>
      </c>
      <c r="AY20" s="29" t="str">
        <f>IF('Мектепалды сыныбы'!AY20=1,МАС!AZ17, IF('Мектепалды сыныбы'!AY20&lt;=0, " "))</f>
        <v xml:space="preserve"> </v>
      </c>
      <c r="AZ20" s="29" t="str">
        <f>IF('Мектепалды сыныбы'!AZ20=1,МАС!BA17, IF('Мектепалды сыныбы'!AZ20&lt;=0, " "))</f>
        <v>мазмұнның бірізділігін сақтай отырып, шығарма мазмұнын ішінара қайталап айтады</v>
      </c>
      <c r="BA20" s="29" t="str">
        <f>IF('Мектепалды сыныбы'!BA20=1,МАС!BB17, IF('Мектепалды сыныбы'!BA20&lt;=0, " "))</f>
        <v xml:space="preserve"> </v>
      </c>
      <c r="BB20" s="29" t="str">
        <f>IF('Мектепалды сыныбы'!BB20=1,МАС!BC17, IF('Мектепалды сыныбы'!BB20&lt;=0, " "))</f>
        <v xml:space="preserve"> </v>
      </c>
      <c r="BC20" s="29" t="str">
        <f>IF('Мектепалды сыныбы'!BC20=1,МАС!BD17, IF('Мектепалды сыныбы'!BC20&lt;=0, " "))</f>
        <v>ішінара рөлдерде кейіпкердің көңіл күйі мен мінезін, бейненің қимылын, интонациясы мен мимикасын береді</v>
      </c>
      <c r="BD20" s="29" t="str">
        <f>IF('Мектепалды сыныбы'!BD20=1,МАС!BE17, IF('Мектепалды сыныбы'!BD20&lt;=0, " "))</f>
        <v xml:space="preserve"> </v>
      </c>
      <c r="BE20" s="29" t="str">
        <f>IF('Мектепалды сыныбы'!BE20=1,МАС!BF17, IF('Мектепалды сыныбы'!BE20&lt;=0, " "))</f>
        <v xml:space="preserve"> </v>
      </c>
      <c r="BF20" s="29" t="str">
        <f>IF('Мектепалды сыныбы'!BF20=1,МАС!BG17, IF('Мектепалды сыныбы'!BF20&lt;=0, " "))</f>
        <v>қойылымдағы өзінің рөлін мәнерлі, ішінара дербес орындайды</v>
      </c>
      <c r="BG20" s="29" t="str">
        <f>IF('Мектепалды сыныбы'!BG20=1,МАС!BH17, IF('Мектепалды сыныбы'!BG20&lt;=0, " "))</f>
        <v xml:space="preserve"> </v>
      </c>
      <c r="BH20" s="29" t="str">
        <f>IF('Мектепалды сыныбы'!BH20=1,МАС!BI17, IF('Мектепалды сыныбы'!BH20&lt;=0, " "))</f>
        <v xml:space="preserve"> </v>
      </c>
      <c r="BI20" s="29" t="str">
        <f>IF('Мектепалды сыныбы'!BI20=1,МАС!BJ17, IF('Мектепалды сыныбы'!BI20&lt;=0, " "))</f>
        <v>түрлі дереккөздерден алған ақпараттарымен, әсерлерімен ішінара бөліседі</v>
      </c>
      <c r="BJ20" s="29" t="str">
        <f>IF('Мектепалды сыныбы'!BJ20=1,МАС!BK17, IF('Мектепалды сыныбы'!BJ20&lt;=0, " "))</f>
        <v xml:space="preserve"> </v>
      </c>
      <c r="BK20" s="29" t="str">
        <f>IF('Мектепалды сыныбы'!BK20=1,МАС!BL17, IF('Мектепалды сыныбы'!BK20&lt;=0, " "))</f>
        <v xml:space="preserve"> </v>
      </c>
      <c r="BL20" s="29" t="str">
        <f>IF('Мектепалды сыныбы'!BL20=1,МАС!BM17, IF('Мектепалды сыныбы'!BL20&lt;=0, " "))</f>
        <v>айналасында болып жатқан оқиғаларға өзінің көзқарасын ішінара білдіреді</v>
      </c>
      <c r="BM20" s="29" t="str">
        <f>IF('Мектепалды сыныбы'!BM20=1,МАС!BN17, IF('Мектепалды сыныбы'!BM20&lt;=0, " "))</f>
        <v xml:space="preserve"> </v>
      </c>
      <c r="BN20" s="29" t="str">
        <f>IF('Мектепалды сыныбы'!BN20=1,МАС!BO17, IF('Мектепалды сыныбы'!BN20&lt;=0, " "))</f>
        <v xml:space="preserve"> </v>
      </c>
      <c r="BO20" s="29" t="str">
        <f>IF('Мектепалды сыныбы'!BO20=1,МАС!BP17, IF('Мектепалды сыныбы'!BO20&lt;=0,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20" s="29" t="str">
        <f>IF('Мектепалды сыныбы'!BP20=1,МАС!BQ17, IF('Мектепалды сыныбы'!BP20&lt;=0, " "))</f>
        <v xml:space="preserve"> </v>
      </c>
      <c r="BQ20" s="29" t="str">
        <f>IF('Мектепалды сыныбы'!BQ20=1,МАС!BR17, IF('Мектепалды сыныбы'!BQ20&lt;=0, " "))</f>
        <v xml:space="preserve"> </v>
      </c>
      <c r="BR20" s="29" t="str">
        <f>IF('Мектепалды сыныбы'!BR20=1,МАС!BS17, IF('Мектепалды сыныбы'!BR20&lt;=0, " "))</f>
        <v>барлық дыбыстарды анық айтады,  дауысты және дауыссыз дыбыстарын кейбіреуін ажыратады</v>
      </c>
      <c r="BS20" s="29" t="str">
        <f>IF('Мектепалды сыныбы'!BS20=1,МАС!BT17, IF('Мектепалды сыныбы'!BS20&lt;=0, " "))</f>
        <v xml:space="preserve"> </v>
      </c>
      <c r="BT20" s="29" t="str">
        <f>IF('Мектепалды сыныбы'!BT20=1,МАС!BU17, IF('Мектепалды сыныбы'!BT20&lt;=0, " "))</f>
        <v xml:space="preserve"> </v>
      </c>
      <c r="BU20" s="29" t="str">
        <f>IF('Мектепалды сыныбы'!BU20=1,МАС!BV17, IF('Мектепалды сыныбы'!BU20&lt;=0, " "))</f>
        <v>берілген буынға ішінара сөз құрастырады</v>
      </c>
      <c r="BV20" s="29" t="str">
        <f>IF('Мектепалды сыныбы'!BV20=1,МАС!BW17, IF('Мектепалды сыныбы'!BV20&lt;=0, " "))</f>
        <v xml:space="preserve"> </v>
      </c>
      <c r="BW20" s="29" t="str">
        <f>IF('Мектепалды сыныбы'!BW20=1,МАС!BX17, IF('Мектепалды сыныбы'!BW20&lt;=0, " "))</f>
        <v xml:space="preserve"> </v>
      </c>
      <c r="BX20" s="29" t="str">
        <f>IF('Мектепалды сыныбы'!BX20=1,МАС!BY17, IF('Мектепалды сыныбы'!BX20&lt;=0, " "))</f>
        <v>берілген сөздерден ішінара жай сөйлемдер құрастырады</v>
      </c>
      <c r="BY20" s="29" t="str">
        <f>IF('Мектепалды сыныбы'!BY20=1,МАС!BZ17, IF('Мектепалды сыныбы'!BY20&lt;=0, " "))</f>
        <v xml:space="preserve"> </v>
      </c>
      <c r="BZ20" s="29" t="str">
        <f>IF('Мектепалды сыныбы'!BZ20=1,МАС!CA17, IF('Мектепалды сыныбы'!BZ20&lt;=0, " "))</f>
        <v xml:space="preserve"> </v>
      </c>
      <c r="CA20" s="29" t="str">
        <f>IF('Мектепалды сыныбы'!CA20=1,МАС!CB17, IF('Мектепалды сыныбы'!CA20&lt;=0, " "))</f>
        <v>қаламды дұрыс ұстауға тырысады</v>
      </c>
      <c r="CB20" s="29" t="str">
        <f>IF('Мектепалды сыныбы'!CB20=1,МАС!CC17, IF('Мектепалды сыныбы'!CB20&lt;=0, " "))</f>
        <v xml:space="preserve"> </v>
      </c>
      <c r="CC20" s="29" t="str">
        <f>IF('Мектепалды сыныбы'!CC20=1,МАС!CD17, IF('Мектепалды сыныбы'!CC20&lt;=0, " "))</f>
        <v xml:space="preserve"> </v>
      </c>
      <c r="CD20" s="29" t="str">
        <f>IF('Мектепалды сыныбы'!CD20=1,МАС!CE17, IF('Мектепалды сыныбы'!CD20&lt;=0, " "))</f>
        <v>ішінара сызықтарды салады</v>
      </c>
      <c r="CE20" s="29" t="str">
        <f>IF('Мектепалды сыныбы'!CE20=1,МАС!CF17, IF('Мектепалды сыныбы'!CE20&lt;=0, " "))</f>
        <v xml:space="preserve"> </v>
      </c>
      <c r="CF20" s="29" t="str">
        <f>IF('Мектепалды сыныбы'!CF20=1,МАС!CG17, IF('Мектепалды сыныбы'!CF20&lt;=0, " "))</f>
        <v xml:space="preserve"> </v>
      </c>
      <c r="CG20" s="29" t="str">
        <f>IF('Мектепалды сыныбы'!CG20=1,МАС!CH17, IF('Мектепалды сыныбы'!CG20&lt;=0, " "))</f>
        <v>жазу парағында бағдарлауға тырысады, жазу жолы мен жоларалық кеңістікті ішінара ажыратады</v>
      </c>
      <c r="CH20" s="29" t="str">
        <f>IF('Мектепалды сыныбы'!CH20=1,МАС!CI17, IF('Мектепалды сыныбы'!CH20&lt;=0, " "))</f>
        <v xml:space="preserve"> </v>
      </c>
      <c r="CI20" s="29" t="str">
        <f>IF('Мектепалды сыныбы'!CI20=1,МАС!CJ17, IF('Мектепалды сыныбы'!CI20&lt;=0, " "))</f>
        <v xml:space="preserve"> </v>
      </c>
      <c r="CJ20" s="29" t="str">
        <f>IF('Мектепалды сыныбы'!CJ20=1,МАС!CK17, IF('Мектепалды сыныбы'!CJ20&lt;=0, " "))</f>
        <v>қазақ тіліне тән ә, ө, қ, ү, ұ, і, ғ, ң, һ дыбыстарын, осы дыбыстардан тұратын кейбір сөздерді анық айта алмайды</v>
      </c>
      <c r="CK20" s="29" t="str">
        <f>IF('Мектепалды сыныбы'!CK20=1,МАС!CL17, IF('Мектепалды сыныбы'!CK20&lt;=0, " "))</f>
        <v xml:space="preserve"> </v>
      </c>
      <c r="CL20" s="29" t="str">
        <f>IF('Мектепалды сыныбы'!CL20=1,МАС!CM17, IF('Мектепалды сыныбы'!CL20&lt;=0, " "))</f>
        <v xml:space="preserve"> </v>
      </c>
      <c r="CM20" s="29" t="str">
        <f>IF('Мектепалды сыныбы'!CM20=1,МАС!CN17, IF('Мектепалды сыныбы'!CM20&lt;=0, " "))</f>
        <v xml:space="preserve"> өлеңдер, санамақтар, жаңылтпаштар, тақпақтарды ішінара жатқа айтады</v>
      </c>
      <c r="CN20" s="29" t="str">
        <f>IF('Мектепалды сыныбы'!CN20=1,МАС!CO17, IF('Мектепалды сыныбы'!CN20&lt;=0, " "))</f>
        <v xml:space="preserve"> </v>
      </c>
      <c r="CO20" s="29" t="str">
        <f>IF('Мектепалды сыныбы'!CO20=1,МАС!CP17, IF('Мектепалды сыныбы'!CO20&lt;=0, " "))</f>
        <v xml:space="preserve"> </v>
      </c>
      <c r="CP20" s="29" t="str">
        <f>IF('Мектепалды сыныбы'!CP20=1,МАС!CQ17, IF('Мектепалды сыныбы'!CP20&lt;=0, " "))</f>
        <v>әңгімелесушіге сұрақтарды дұрыс қояды, оған қысқа және толық нақты жауап беруге тырысады</v>
      </c>
      <c r="CQ20" s="29" t="str">
        <f>IF('Мектепалды сыныбы'!CQ20=1,МАС!CR17, IF('Мектепалды сыныбы'!CQ20&lt;=0, " "))</f>
        <v xml:space="preserve"> </v>
      </c>
      <c r="CR20" s="29" t="str">
        <f>IF('Мектепалды сыныбы'!CR20=1,МАС!CS17, IF('Мектепалды сыныбы'!CR20&lt;=0, " "))</f>
        <v xml:space="preserve"> </v>
      </c>
      <c r="CS20" s="29" t="str">
        <f>IF('Мектепалды сыныбы'!CS20=1,МАС!CT17, IF('Мектепалды сыныбы'!CS20&lt;=0, " "))</f>
        <v>тыңдалған көркем шығарма мазмұнын ретімен, ішінара жүйелі түрде жеткізеді</v>
      </c>
      <c r="CT20" s="29" t="str">
        <f>IF('Мектепалды сыныбы'!CT20=1,МАС!CU17, IF('Мектепалды сыныбы'!CT20&lt;=0, " "))</f>
        <v xml:space="preserve"> </v>
      </c>
      <c r="CU20" s="29" t="str">
        <f>IF('Мектепалды сыныбы'!CU20=1,МАС!CV17, IF('Мектепалды сыныбы'!CU20&lt;=0, " "))</f>
        <v xml:space="preserve"> </v>
      </c>
      <c r="CV20" s="29" t="str">
        <f>IF('Мектепалды сыныбы'!CV20=1,МАС!CW17, IF('Мектепалды сыныбы'!CV20&lt;=0, " "))</f>
        <v>бір-бірімен ішінара диалог құрады</v>
      </c>
      <c r="CW20" s="29" t="str">
        <f>IF('Мектепалды сыныбы'!CW20=1,МАС!CX17, IF('Мектепалды сыныбы'!CW20&lt;=0, " "))</f>
        <v xml:space="preserve"> </v>
      </c>
      <c r="CX20" s="29" t="str">
        <f>IF('Мектепалды сыныбы'!CX20=1,МАС!CY17, IF('Мектепалды сыныбы'!CX20&lt;=0, " "))</f>
        <v xml:space="preserve"> </v>
      </c>
      <c r="CY20" s="29" t="str">
        <f>IF('Мектепалды сыныбы'!CY20=1,МАС!CZ17, IF('Мектепалды сыныбы'!CY20&lt;=0, " "))</f>
        <v>өзінің тәжірибесіне сүйеніп, суреттер бойынша әңгіме құрастыруға тырысады</v>
      </c>
      <c r="CZ20" s="29" t="str">
        <f>IF('Мектепалды сыныбы'!CZ20=1,МАС!DA17, IF('Мектепалды сыныбы'!CZ20&lt;=0, " "))</f>
        <v xml:space="preserve"> </v>
      </c>
      <c r="DA20" s="29" t="str">
        <f>IF('Мектепалды сыныбы'!DA20=1,МАС!DB17, IF('Мектепалды сыныбы'!DA20&lt;=0, " "))</f>
        <v xml:space="preserve"> </v>
      </c>
      <c r="DB20" s="29" t="str">
        <f>IF('Мектепалды сыныбы'!DB20=1,МАС!DC17, IF('Мектепалды сыныбы'!DB20&lt;=0, " "))</f>
        <v>ойыншықтар мен заттарды ішінара сипаттайды</v>
      </c>
      <c r="DC20" s="29" t="str">
        <f>IF('Мектепалды сыныбы'!DC20=1,МАС!DD17, IF('Мектепалды сыныбы'!DC20&lt;=0, " "))</f>
        <v xml:space="preserve"> </v>
      </c>
      <c r="DD20" s="29" t="str">
        <f>IF('Мектепалды сыныбы'!DD20=1,МАС!DE17, IF('Мектепалды сыныбы'!DD20&lt;=0, " "))</f>
        <v xml:space="preserve"> </v>
      </c>
      <c r="DE20" s="29" t="str">
        <f>IF('Мектепалды сыныбы'!DE20=1,МАС!DF17, IF('Мектепалды сыныбы'!DE20&lt;=0, " "))</f>
        <v>жиындарды бөліктерге ішінара бөледі және оларды қайта біріктіреді</v>
      </c>
      <c r="DF20" s="29" t="str">
        <f>IF('Мектепалды сыныбы'!DF20=1,МАС!DG17, IF('Мектепалды сыныбы'!DF20&lt;=0, " "))</f>
        <v xml:space="preserve"> </v>
      </c>
      <c r="DG20" s="29" t="str">
        <f>IF('Мектепалды сыныбы'!DG20=1,МАС!DH17, IF('Мектепалды сыныбы'!DG20&lt;=0, " "))</f>
        <v xml:space="preserve"> </v>
      </c>
      <c r="DH20" s="29" t="str">
        <f>IF('Мектепалды сыныбы'!DH20=1,МАС!DI17, IF('Мектепалды сыныбы'!DH20&lt;=0,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20" s="29" t="str">
        <f>IF('Мектепалды сыныбы'!DI20=1,МАС!DJ17, IF('Мектепалды сыныбы'!DI20&lt;=0, " "))</f>
        <v xml:space="preserve"> </v>
      </c>
      <c r="DJ20" s="29" t="str">
        <f>IF('Мектепалды сыныбы'!DJ20=1,МАС!DK17, IF('Мектепалды сыныбы'!DJ20&lt;=0, " "))</f>
        <v xml:space="preserve"> </v>
      </c>
      <c r="DK20" s="29" t="str">
        <f>IF('Мектепалды сыныбы'!DK20=1,МАС!DL17, IF('Мектепалды сыныбы'!DK20&lt;=0, " "))</f>
        <v>әртүрлі белгілері бойынша заттарды ішінара салыстыра алады (түсі, пішіні, өлшемі, материалы, қолданылуы)</v>
      </c>
      <c r="DL20" s="29" t="str">
        <f>IF('Мектепалды сыныбы'!DL20=1,МАС!DM17, IF('Мектепалды сыныбы'!DL20&lt;=0, " "))</f>
        <v xml:space="preserve"> </v>
      </c>
      <c r="DM20" s="29" t="str">
        <f>IF('Мектепалды сыныбы'!DM20=1,МАС!DN17, IF('Мектепалды сыныбы'!DM20&lt;=0, " "))</f>
        <v xml:space="preserve"> </v>
      </c>
      <c r="DN20" s="29" t="str">
        <f>IF('Мектепалды сыныбы'!DN20=1,МАС!DO17, IF('Мектепалды сыныбы'!DN20&lt;=0, " "))</f>
        <v>заттарды шамасына қарай өсу және кему ретімен ішінара орналастырады</v>
      </c>
      <c r="DO20" s="29" t="str">
        <f>IF('Мектепалды сыныбы'!DO20=1,МАС!DP17, IF('Мектепалды сыныбы'!DO20&lt;=0, " "))</f>
        <v xml:space="preserve"> </v>
      </c>
      <c r="DP20" s="29" t="str">
        <f>IF('Мектепалды сыныбы'!DP20=1,МАС!DQ17, IF('Мектепалды сыныбы'!DP20&lt;=0, " "))</f>
        <v xml:space="preserve"> </v>
      </c>
      <c r="DQ20" s="29" t="str">
        <f>IF('Мектепалды сыныбы'!DQ20=1,МАС!DR17, IF('Мектепалды сыныбы'!DQ20&lt;=0, " "))</f>
        <v>қағаз бетінде бағдарлай біледі, апта күндерін, жыл мезгілдері бойынша айларды ішінара атайды</v>
      </c>
      <c r="DR20" s="29" t="str">
        <f>IF('Мектепалды сыныбы'!DR20=1,МАС!DS17, IF('Мектепалды сыныбы'!DR20&lt;=0, " "))</f>
        <v xml:space="preserve"> </v>
      </c>
      <c r="DS20" s="29" t="str">
        <f>IF('Мектепалды сыныбы'!DS20=1,МАС!DT17, IF('Мектепалды сыныбы'!DS20&lt;=0, " "))</f>
        <v xml:space="preserve"> </v>
      </c>
      <c r="DT20" s="29" t="str">
        <f>IF('Мектепалды сыныбы'!DT20=1,МАС!DU17, IF('Мектепалды сыныбы'!DT20&lt;=0, " "))</f>
        <v>геометриялық пішіндерді (дөңгелек, сопақша, үшбұрыш, шаршы, тіктөртбұрыш) ішінара ажыратады және атайды</v>
      </c>
      <c r="DU20" s="29" t="str">
        <f>IF('Мектепалды сыныбы'!DU20=1,МАС!DV17, IF('Мектепалды сыныбы'!DU20&lt;=0, " "))</f>
        <v xml:space="preserve"> </v>
      </c>
      <c r="DV20" s="29" t="str">
        <f>IF('Мектепалды сыныбы'!DV20=1,МАС!DW17, IF('Мектепалды сыныбы'!DV20&lt;=0, " "))</f>
        <v xml:space="preserve"> </v>
      </c>
      <c r="DW20" s="29" t="str">
        <f>IF('Мектепалды сыныбы'!DW20=1,МАС!DX17, IF('Мектепалды сыныбы'!DW20&lt;=0, " "))</f>
        <v>түрлі сызықтарды ішінара салады</v>
      </c>
      <c r="DX20" s="29" t="str">
        <f>IF('Мектепалды сыныбы'!DX20=1,МАС!DY17, IF('Мектепалды сыныбы'!DX20&lt;=0, " "))</f>
        <v xml:space="preserve"> </v>
      </c>
      <c r="DY20" s="29" t="str">
        <f>IF('Мектепалды сыныбы'!DY20=1,МАС!DZ17, IF('Мектепалды сыныбы'!DY20&lt;=0, " "))</f>
        <v xml:space="preserve"> </v>
      </c>
      <c r="DZ20" s="29" t="str">
        <f>IF('Мектепалды сыныбы'!DZ20=1,МАС!EA17, IF('Мектепалды сыныбы'!DZ20&lt;=0, " "))</f>
        <v>тірі табиғат заттарының бейнелерін күрделі емес қимылдар мен қалыптар арқылы ішінара жеткізеді</v>
      </c>
      <c r="EA20" s="29" t="str">
        <f>IF('Мектепалды сыныбы'!EA20=1,МАС!EB17, IF('Мектепалды сыныбы'!EA20&lt;=0, " "))</f>
        <v xml:space="preserve"> </v>
      </c>
      <c r="EB20" s="29" t="str">
        <f>IF('Мектепалды сыныбы'!EB20=1,МАС!EC17, IF('Мектепалды сыныбы'!EB20&lt;=0, " "))</f>
        <v xml:space="preserve"> </v>
      </c>
      <c r="EC20" s="29" t="str">
        <f>IF('Мектепалды сыныбы'!EC20=1,МАС!ED17, IF('Мектепалды сыныбы'!EC20&lt;=0,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20" s="29" t="str">
        <f>IF('Мектепалды сыныбы'!ED20=1,МАС!EE17, IF('Мектепалды сыныбы'!ED20&lt;=0, " "))</f>
        <v xml:space="preserve"> </v>
      </c>
      <c r="EE20" s="29" t="str">
        <f>IF('Мектепалды сыныбы'!EE20=1,МАС!EF17, IF('Мектепалды сыныбы'!EE20&lt;=0, " "))</f>
        <v xml:space="preserve"> </v>
      </c>
      <c r="EF20" s="29" t="str">
        <f>IF('Мектепалды сыныбы'!EF20=1,МАС!EG17, IF('Мектепалды сыныбы'!EF20&lt;=0, " "))</f>
        <v>жаңа түстер (күлгін) және реңктерді (көк, қызғылт, қою жасыл) шығаруға тырысады</v>
      </c>
      <c r="EG20" s="29" t="str">
        <f>IF('Мектепалды сыныбы'!EG20=1,МАС!EH17, IF('Мектепалды сыныбы'!EG20&lt;=0, " "))</f>
        <v xml:space="preserve"> </v>
      </c>
      <c r="EH20" s="29" t="str">
        <f>IF('Мектепалды сыныбы'!EH20=1,МАС!EI17, IF('Мектепалды сыныбы'!EH20&lt;=0, " "))</f>
        <v xml:space="preserve"> </v>
      </c>
      <c r="EI20" s="29" t="str">
        <f>IF('Мектепалды сыныбы'!EI20=1,МАС!EJ17, IF('Мектепалды сыныбы'!EI20&lt;=0, " "))</f>
        <v>ұжыммен бірге жұмыс істейді, міндеттерді ішінара келісіп орындайды</v>
      </c>
      <c r="EJ20" s="29" t="str">
        <f>IF('Мектепалды сыныбы'!EJ20=1,МАС!EK17, IF('Мектепалды сыныбы'!EJ20&lt;=0, " "))</f>
        <v xml:space="preserve"> </v>
      </c>
      <c r="EK20" s="29" t="str">
        <f>IF('Мектепалды сыныбы'!EK20=1,МАС!EL17, IF('Мектепалды сыныбы'!EK20&lt;=0, " "))</f>
        <v xml:space="preserve"> </v>
      </c>
      <c r="EL20" s="29" t="str">
        <f>IF('Мектепалды сыныбы'!EL20=1,МАС!EM17, IF('Мектепалды сыныбы'!EL20&lt;=0, " "))</f>
        <v>қазақ оюларының элементтерін салады және олармен киімдерді, тұрмыстық заттарды ішінара безендіреді</v>
      </c>
      <c r="EM20" s="29" t="str">
        <f>IF('Мектепалды сыныбы'!EM20=1,МАС!EN17, IF('Мектепалды сыныбы'!EM20&lt;=0, " "))</f>
        <v xml:space="preserve"> </v>
      </c>
      <c r="EN20" s="29" t="str">
        <f>IF('Мектепалды сыныбы'!EN20=1,МАС!EO17, IF('Мектепалды сыныбы'!EN20&lt;=0, " "))</f>
        <v xml:space="preserve"> </v>
      </c>
      <c r="EO20" s="29" t="str">
        <f>IF('Мектепалды сыныбы'!EO20=1,МАС!EP17, IF('Мектепалды сыныбы'!EO20&lt;=0, " "))</f>
        <v>сюжеттік ішінара суреттерді салады:</v>
      </c>
      <c r="EP20" s="29" t="str">
        <f>IF('Мектепалды сыныбы'!EP20=1,МАС!EQ17, IF('Мектепалды сыныбы'!EP20&lt;=0, " "))</f>
        <v xml:space="preserve"> </v>
      </c>
      <c r="EQ20" s="29" t="str">
        <f>IF('Мектепалды сыныбы'!EQ20=1,МАС!ER17, IF('Мектепалды сыныбы'!EQ20&lt;=0, " "))</f>
        <v xml:space="preserve"> </v>
      </c>
      <c r="ER20" s="29" t="str">
        <f>IF('Мектепалды сыныбы'!ER20=1,МАС!ES17, IF('Мектепалды сыныбы'!ER20&lt;=0, " "))</f>
        <v>сурет салуда ұқыптылықты, қауіпсіздікті ішінара сақтайды:</v>
      </c>
      <c r="ES20" s="29" t="str">
        <f>IF('Мектепалды сыныбы'!ES20=1,МАС!ET17, IF('Мектепалды сыныбы'!ES20&lt;=0, " "))</f>
        <v xml:space="preserve"> </v>
      </c>
      <c r="ET20" s="29" t="str">
        <f>IF('Мектепалды сыныбы'!ET20=1,МАС!EU17, IF('Мектепалды сыныбы'!ET20&lt;=0, " "))</f>
        <v xml:space="preserve"> </v>
      </c>
      <c r="EU20" s="29" t="str">
        <f>IF('Мектепалды сыныбы'!EU20=1,МАС!EV17, IF('Мектепалды сыныбы'!EU20&lt;=0, " "))</f>
        <v>шынайы бейнесіне қарап және ойдан пішіндері мен өлшемі әртүрлі таныс заттарды ішінара мүсіндейді</v>
      </c>
      <c r="EV20" s="29" t="str">
        <f>IF('Мектепалды сыныбы'!EV20=1,МАС!EW17, IF('Мектепалды сыныбы'!EV20&lt;=0, " "))</f>
        <v xml:space="preserve"> </v>
      </c>
      <c r="EW20" s="29" t="str">
        <f>IF('Мектепалды сыныбы'!EW20=1,МАС!EX17, IF('Мектепалды сыныбы'!EW20&lt;=0, " "))</f>
        <v xml:space="preserve"> </v>
      </c>
      <c r="EX20" s="29" t="str">
        <f>IF('Мектепалды сыныбы'!EX20=1,МАС!EY17, IF('Мектепалды сыныбы'!EX20&lt;=0, " "))</f>
        <v>қарапайым пропорцияларды сақтай отырып, адам мен жануардың пішіндерін ішінара мүсіндейді</v>
      </c>
      <c r="EY20" s="29" t="str">
        <f>IF('Мектепалды сыныбы'!EY20=1,МАС!EZ17, IF('Мектепалды сыныбы'!EY20&lt;=0, " "))</f>
        <v xml:space="preserve"> </v>
      </c>
      <c r="EZ20" s="29" t="str">
        <f>IF('Мектепалды сыныбы'!EZ20=1,МАС!FA17, IF('Мектепалды сыныбы'!EZ20&lt;=0, " "))</f>
        <v xml:space="preserve"> </v>
      </c>
      <c r="FA20" s="29" t="str">
        <f>IF('Мектепалды сыныбы'!FA20=1,МАС!FB17, IF('Мектепалды сыныбы'!FA20&lt;=0, " "))</f>
        <v>мүсіндеудің бірнешеуін қолданады:</v>
      </c>
      <c r="FB20" s="29" t="str">
        <f>IF('Мектепалды сыныбы'!FB20=1,МАС!FC17, IF('Мектепалды сыныбы'!FB20&lt;=0, " "))</f>
        <v xml:space="preserve"> </v>
      </c>
      <c r="FC20" s="29" t="str">
        <f>IF('Мектепалды сыныбы'!FC20=1,МАС!FD17, IF('Мектепалды сыныбы'!FC20&lt;=0, " "))</f>
        <v xml:space="preserve"> </v>
      </c>
      <c r="FD20" s="29" t="str">
        <f>IF('Мектепалды сыныбы'!FD20=1,МАС!FE17, IF('Мектепалды сыныбы'!FD20&lt;=0, " "))</f>
        <v>ертегілер мен әңгімелердің мазмұны бойынша сюжеттік композицияларды ішінара құрады</v>
      </c>
      <c r="FE20" s="29" t="str">
        <f>IF('Мектепалды сыныбы'!FE20=1,МАС!FF17, IF('Мектепалды сыныбы'!FE20&lt;=0, " "))</f>
        <v xml:space="preserve"> </v>
      </c>
      <c r="FF20" s="29" t="str">
        <f>IF('Мектепалды сыныбы'!FF20=1,МАС!FG17, IF('Мектепалды сыныбы'!FF20&lt;=0, " "))</f>
        <v xml:space="preserve"> </v>
      </c>
      <c r="FG20" s="29" t="str">
        <f>IF('Мектепалды сыныбы'!FG20=1,МАС!FH17, IF('Мектепалды сыныбы'!FG20&lt;=0,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20" s="29" t="str">
        <f>IF('Мектепалды сыныбы'!FH20=1,МАС!FI17, IF('Мектепалды сыныбы'!FH20&lt;=0, " "))</f>
        <v xml:space="preserve"> </v>
      </c>
      <c r="FI20" s="29" t="str">
        <f>IF('Мектепалды сыныбы'!FI20=1,МАС!FJ17, IF('Мектепалды сыныбы'!FI20&lt;=0, " "))</f>
        <v xml:space="preserve"> </v>
      </c>
      <c r="FJ20" s="29" t="str">
        <f>IF('Мектепалды сыныбы'!FJ20=1,МАС!FK17, IF('Мектепалды сыныбы'!FJ20&lt;=0, " "))</f>
        <v>ортақ композиция құру үшін ұжыммен мүсіндеу дағдыларын ішінара меңгерген</v>
      </c>
      <c r="FK20" s="29" t="str">
        <f>IF('Мектепалды сыныбы'!FK20=1,МАС!FL17, IF('Мектепалды сыныбы'!FK20&lt;=0, " "))</f>
        <v xml:space="preserve"> </v>
      </c>
      <c r="FL20" s="29" t="str">
        <f>IF('Мектепалды сыныбы'!FL20=1,МАС!FM17, IF('Мектепалды сыныбы'!FL20&lt;=0, " "))</f>
        <v xml:space="preserve"> </v>
      </c>
      <c r="FM20" s="29" t="str">
        <f>IF('Мектепалды сыныбы'!FM20=1,МАС!FN17, IF('Мектепалды сыныбы'!FM20&lt;=0, " "))</f>
        <v>жұмысты ішінара орындайды, қауіпсіздік ережелерін ішінара сақтайды:</v>
      </c>
      <c r="FN20" s="29" t="str">
        <f>IF('Мектепалды сыныбы'!FN20=1,МАС!FO17, IF('Мектепалды сыныбы'!FN20&lt;=0, " "))</f>
        <v xml:space="preserve"> </v>
      </c>
      <c r="FO20" s="29" t="str">
        <f>IF('Мектепалды сыныбы'!FO20=1,МАС!FP17, IF('Мектепалды сыныбы'!FO20&lt;=0, " "))</f>
        <v xml:space="preserve"> </v>
      </c>
      <c r="FP20" s="29" t="str">
        <f>IF('Мектепалды сыныбы'!FP20=1,МАС!FQ17, IF('Мектепалды сыныбы'!FP20&lt;=0, " "))</f>
        <v>қайшымен түрлі геометриялық пішіндерді қиюға талпынады, қайшы мен желімді ішінара қолданады</v>
      </c>
      <c r="FQ20" s="29" t="str">
        <f>IF('Мектепалды сыныбы'!FQ20=1,МАС!FR17, IF('Мектепалды сыныбы'!FQ20&lt;=0, " "))</f>
        <v xml:space="preserve"> </v>
      </c>
      <c r="FR20" s="29" t="str">
        <f>IF('Мектепалды сыныбы'!FR20=1,МАС!FS17, IF('Мектепалды сыныбы'!FR20&lt;=0, " "))</f>
        <v xml:space="preserve"> </v>
      </c>
      <c r="FS20" s="29" t="str">
        <f>IF('Мектепалды сыныбы'!FS20=1,МАС!FT17, IF('Мектепалды сыныбы'!FS20&lt;=0,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20" s="29" t="str">
        <f>IF('Мектепалды сыныбы'!FT20=1,МАС!FU17, IF('Мектепалды сыныбы'!FT20&lt;=0, " "))</f>
        <v xml:space="preserve"> </v>
      </c>
      <c r="FU20" s="29" t="str">
        <f>IF('Мектепалды сыныбы'!FU20=1,МАС!FV17, IF('Мектепалды сыныбы'!FU20&lt;=0, " "))</f>
        <v xml:space="preserve"> </v>
      </c>
      <c r="FV20" s="29" t="str">
        <f>IF('Мектепалды сыныбы'!FV20=1,МАС!FW17, IF('Мектепалды сыныбы'!FV20&lt;=0, " "))</f>
        <v>жұмыс тәсілдерін таңдайды және ішінара түсіндіреді</v>
      </c>
      <c r="FW20" s="29" t="str">
        <f>IF('Мектепалды сыныбы'!FW20=1,МАС!FX17, IF('Мектепалды сыныбы'!FW20&lt;=0, " "))</f>
        <v xml:space="preserve"> </v>
      </c>
      <c r="FX20" s="29" t="str">
        <f>IF('Мектепалды сыныбы'!FX20=1,МАС!FY17, IF('Мектепалды сыныбы'!FX20&lt;=0, " "))</f>
        <v xml:space="preserve"> </v>
      </c>
      <c r="FY20" s="29" t="str">
        <f>IF('Мектепалды сыныбы'!FY20=1,МАС!FZ17, IF('Мектепалды сыныбы'!FY20&lt;=0, " "))</f>
        <v>бірнеше бөліктерден бейнелерді ішінара құрастырады</v>
      </c>
      <c r="FZ20" s="29" t="str">
        <f>IF('Мектепалды сыныбы'!FZ20=1,МАС!GA17, IF('Мектепалды сыныбы'!FZ20&lt;=0, " "))</f>
        <v xml:space="preserve"> </v>
      </c>
      <c r="GA20" s="29" t="str">
        <f>IF('Мектепалды сыныбы'!GA20=1,МАС!GB17, IF('Мектепалды сыныбы'!GA20&lt;=0, " "))</f>
        <v xml:space="preserve"> </v>
      </c>
      <c r="GB20" s="29" t="str">
        <f>IF('Мектепалды сыныбы'!GB20=1,МАС!GC17, IF('Мектепалды сыныбы'!GB20&lt;=0, " "))</f>
        <v>жұмысты жеке және топпен бірлесіп жасайды, шағын топпен жасауға қызығушылық танытпайды</v>
      </c>
      <c r="GC20" s="29" t="str">
        <f>IF('Мектепалды сыныбы'!GC20=1,МАС!GD17, IF('Мектепалды сыныбы'!GC20&lt;=0, " "))</f>
        <v xml:space="preserve"> </v>
      </c>
      <c r="GD20" s="29" t="str">
        <f>IF('Мектепалды сыныбы'!GD20=1,МАС!GE17, IF('Мектепалды сыныбы'!GD20&lt;=0, " "))</f>
        <v xml:space="preserve"> </v>
      </c>
      <c r="GE20" s="29" t="str">
        <f>IF('Мектепалды сыныбы'!GE20=1,МАС!GF17, IF('Мектепалды сыныбы'!GE20&lt;=0, " "))</f>
        <v>сюжеттік композициялар жасайды, оларды сәнді бөлшектермен толықтырмайды</v>
      </c>
      <c r="GF20" s="29" t="str">
        <f>IF('Мектепалды сыныбы'!GF20=1,МАС!GG17, IF('Мектепалды сыныбы'!GF20&lt;=0, " "))</f>
        <v xml:space="preserve"> </v>
      </c>
      <c r="GG20" s="29" t="str">
        <f>IF('Мектепалды сыныбы'!GG20=1,МАС!GH17, IF('Мектепалды сыныбы'!GG20&lt;=0, " "))</f>
        <v xml:space="preserve"> </v>
      </c>
      <c r="GH20" s="29" t="str">
        <f>IF('Мектепалды сыныбы'!GH20=1,МАС!GI17, IF('Мектепалды сыныбы'!GH20&lt;=0, " "))</f>
        <v>еңбек қауіпсіздігі мен жеке гигиена ережелерін сақтайды:</v>
      </c>
      <c r="GI20" s="29" t="str">
        <f>IF('Мектепалды сыныбы'!GI20=1,МАС!GJ17, IF('Мектепалды сыныбы'!GI20&lt;=0, " "))</f>
        <v xml:space="preserve"> </v>
      </c>
      <c r="GJ20" s="29" t="str">
        <f>IF('Мектепалды сыныбы'!GJ20=1,МАС!GK17, IF('Мектепалды сыныбы'!GJ20&lt;=0, " "))</f>
        <v xml:space="preserve"> </v>
      </c>
      <c r="GK20" s="29" t="str">
        <f>IF('Мектепалды сыныбы'!GK20=1,МАС!GL17, IF('Мектепалды сыныбы'!GK20&lt;=0, " "))</f>
        <v>ұсынылған тақырыпқа, ішінара  құрастырады:</v>
      </c>
      <c r="GL20" s="29" t="str">
        <f>IF('Мектепалды сыныбы'!GL20=1,МАС!GM17, IF('Мектепалды сыныбы'!GL20&lt;=0, " "))</f>
        <v xml:space="preserve"> </v>
      </c>
      <c r="GM20" s="29" t="str">
        <f>IF('Мектепалды сыныбы'!GM20=1,МАС!GN17, IF('Мектепалды сыныбы'!GM20&lt;=0, " "))</f>
        <v xml:space="preserve"> </v>
      </c>
      <c r="GN20" s="29" t="str">
        <f>IF('Мектепалды сыныбы'!GN20=1,МАС!GO17, IF('Мектепалды сыныбы'!GN20&lt;=0, " "))</f>
        <v>қалдық және табиғи материалдан ішінара құрастырады</v>
      </c>
      <c r="GO20" s="29" t="str">
        <f>IF('Мектепалды сыныбы'!GO20=1,МАС!GP17, IF('Мектепалды сыныбы'!GO20&lt;=0, " "))</f>
        <v xml:space="preserve"> </v>
      </c>
      <c r="GP20" s="29" t="str">
        <f>IF('Мектепалды сыныбы'!GP20=1,МАС!GQ17, IF('Мектепалды сыныбы'!GP20&lt;=0, " "))</f>
        <v xml:space="preserve"> </v>
      </c>
      <c r="GQ20" s="29" t="str">
        <f>IF('Мектепалды сыныбы'!GQ20=1,МАС!GR17, IF('Мектепалды сыныбы'!GQ20&lt;=0,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20" s="29" t="str">
        <f>IF('Мектепалды сыныбы'!GR20=1,МАС!GS17, IF('Мектепалды сыныбы'!GR20&lt;=0, " "))</f>
        <v xml:space="preserve"> </v>
      </c>
      <c r="GS20" s="29" t="str">
        <f>IF('Мектепалды сыныбы'!GS20=1,МАС!GT17, IF('Мектепалды сыныбы'!GS20&lt;=0, " "))</f>
        <v xml:space="preserve"> </v>
      </c>
      <c r="GT20" s="29" t="str">
        <f>IF('Мектепалды сыныбы'!GT20=1,МАС!GU17, IF('Мектепалды сыныбы'!GT20&lt;=0, " "))</f>
        <v>ойынға қажетті құрылысты бірлесіп ішінара құрастырады, жұмысты бірге келісіп орындайды, дайын құрылыспен ойнайды:</v>
      </c>
      <c r="GU20" s="29" t="str">
        <f>IF('Мектепалды сыныбы'!GU20=1,МАС!GV17, IF('Мектепалды сыныбы'!GU20&lt;=0, " "))</f>
        <v xml:space="preserve"> </v>
      </c>
      <c r="GV20" s="29" t="str">
        <f>IF('Мектепалды сыныбы'!GV20=1,МАС!GW17, IF('Мектепалды сыныбы'!GV20&lt;=0, " "))</f>
        <v xml:space="preserve"> </v>
      </c>
      <c r="GW20" s="29" t="str">
        <f>IF('Мектепалды сыныбы'!GW20=1,МАС!GX17, IF('Мектепалды сыныбы'!GW20&lt;=0, " "))</f>
        <v>ұжыммен бірге жұмыс істеуге тырысады</v>
      </c>
      <c r="GX20" s="29" t="str">
        <f>IF('Мектепалды сыныбы'!GX20=1,МАС!GY17, IF('Мектепалды сыныбы'!GX20&lt;=0, " "))</f>
        <v xml:space="preserve"> </v>
      </c>
      <c r="GY20" s="29" t="str">
        <f>IF('Мектепалды сыныбы'!GY20=1,МАС!GZ17, IF('Мектепалды сыныбы'!GY20&lt;=0, " "))</f>
        <v xml:space="preserve"> </v>
      </c>
      <c r="GZ20" s="29" t="str">
        <f>IF('Мектепалды сыныбы'!GZ20=1,МАС!HA17, IF('Мектепалды сыныбы'!GZ20&lt;=0, " "))</f>
        <v>жазық қағаз пішіндерді көлемді пішіндерге ішінара өзгертеді</v>
      </c>
      <c r="HA20" s="29" t="str">
        <f>IF('Мектепалды сыныбы'!HA20=1,МАС!HB17, IF('Мектепалды сыныбы'!HA20&lt;=0, " "))</f>
        <v xml:space="preserve"> </v>
      </c>
      <c r="HB20" s="29" t="str">
        <f>IF('Мектепалды сыныбы'!HB20=1,МАС!HC17, IF('Мектепалды сыныбы'!HB20&lt;=0, " "))</f>
        <v xml:space="preserve"> </v>
      </c>
      <c r="HC20" s="29" t="str">
        <f>IF('Мектепалды сыныбы'!HC20=1,МАС!HD17, IF('Мектепалды сыныбы'!HC20&lt;=0, " "))</f>
        <v>жұмыс орнында қауіпсіздік ережелерін ішінара сақтайды</v>
      </c>
      <c r="HD20" s="29" t="str">
        <f>IF('Мектепалды сыныбы'!HD20=1,МАС!HE17, IF('Мектепалды сыныбы'!HD20&lt;=0, " "))</f>
        <v xml:space="preserve"> </v>
      </c>
      <c r="HE20" s="29" t="str">
        <f>IF('Мектепалды сыныбы'!HE20=1,МАС!HF17, IF('Мектепалды сыныбы'!HE20&lt;=0, " "))</f>
        <v xml:space="preserve"> </v>
      </c>
      <c r="HF20" s="29" t="str">
        <f>IF('Мектепалды сыныбы'!HF20=1,МАС!HG17, IF('Мектепалды сыныбы'!HF20&lt;=0, " "))</f>
        <v>қарапайым музыкалық жанрларды ішінара ажыратады (күй, ән, би, марш):</v>
      </c>
      <c r="HG20" s="29" t="str">
        <f>IF('Мектепалды сыныбы'!HG20=1,МАС!HH17, IF('Мектепалды сыныбы'!HG20&lt;=0, " "))</f>
        <v xml:space="preserve"> </v>
      </c>
      <c r="HH20" s="29" t="str">
        <f>IF('Мектепалды сыныбы'!HH20=1,МАС!HI17, IF('Мектепалды сыныбы'!HH20&lt;=0, " "))</f>
        <v xml:space="preserve"> </v>
      </c>
      <c r="HI20" s="29" t="str">
        <f>IF('Мектепалды сыныбы'!HI20=1,МАС!HJ17, IF('Мектепалды сыныбы'!HI20&lt;=0, " "))</f>
        <v>таныс әндерді өз бетінше музыкалық сүйемелдеумен және сүйемелдеусізішінара  орындайды</v>
      </c>
      <c r="HJ20" s="29" t="str">
        <f>IF('Мектепалды сыныбы'!HJ20=1,МАС!HK17, IF('Мектепалды сыныбы'!HJ20&lt;=0, " "))</f>
        <v xml:space="preserve"> </v>
      </c>
      <c r="HK20" s="29" t="str">
        <f>IF('Мектепалды сыныбы'!HK20=1,МАС!HL17, IF('Мектепалды сыныбы'!HK20&lt;=0, " "))</f>
        <v xml:space="preserve"> </v>
      </c>
      <c r="HL20" s="29" t="str">
        <f>IF('Мектепалды сыныбы'!HL20=1,МАС!HM17, IF('Мектепалды сыныбы'!HL20&lt;=0, " "))</f>
        <v>әннің сөзін ішінара анық айтады, музыка сипатын қабылдайды және ішінара жеткізеді:</v>
      </c>
      <c r="HM20" s="29" t="str">
        <f>IF('Мектепалды сыныбы'!HM20=1,МАС!HN17, IF('Мектепалды сыныбы'!HM20&lt;=0, " "))</f>
        <v xml:space="preserve"> </v>
      </c>
      <c r="HN20" s="29" t="str">
        <f>IF('Мектепалды сыныбы'!HN20=1,МАС!HO17, IF('Мектепалды сыныбы'!HN20&lt;=0, " "))</f>
        <v xml:space="preserve"> </v>
      </c>
      <c r="HO20" s="29" t="str">
        <f>IF('Мектепалды сыныбы'!HO20=1,МАС!HP17, IF('Мектепалды сыныбы'!HO20&lt;=0, " "))</f>
        <v>шығарманың жеке фрагменттерін (кіріспе, қайырмасы, соңы) ажыратуға тырысады</v>
      </c>
      <c r="HP20" s="29" t="str">
        <f>IF('Мектепалды сыныбы'!HP20=1,МАС!HQ17, IF('Мектепалды сыныбы'!HP20&lt;=0, " "))</f>
        <v xml:space="preserve"> </v>
      </c>
      <c r="HQ20" s="29" t="str">
        <f>IF('Мектепалды сыныбы'!HQ20=1,МАС!HR17, IF('Мектепалды сыныбы'!HQ20&lt;=0, " "))</f>
        <v xml:space="preserve"> </v>
      </c>
      <c r="HR20" s="29" t="str">
        <f>IF('Мектепалды сыныбы'!HR20=1,МАС!HS17, IF('Мектепалды сыныбы'!HR20&lt;=0, " "))</f>
        <v>музыкалық аспаптарда қарапайым әуендерді ішінара ойнайды</v>
      </c>
      <c r="HS20" s="29" t="str">
        <f>IF('Мектепалды сыныбы'!HS20=1,МАС!HT17, IF('Мектепалды сыныбы'!HS20&lt;=0, " "))</f>
        <v xml:space="preserve"> </v>
      </c>
      <c r="HT20" s="29" t="str">
        <f>IF('Мектепалды сыныбы'!HT20=1,МАС!HU17, IF('Мектепалды сыныбы'!HT20&lt;=0, " "))</f>
        <v xml:space="preserve"> </v>
      </c>
      <c r="HU20" s="29" t="str">
        <f>IF('Мектепалды сыныбы'!HU20=1,МАС!HV17, IF('Мектепалды сыныбы'!HU20&lt;=0, " "))</f>
        <v>әртүрлі сипаттағы әндерді өз бетінше және шығармашылықпен ішінара орындайды</v>
      </c>
      <c r="HV20" s="29" t="str">
        <f>IF('Мектепалды сыныбы'!HV20=1,МАС!HW17, IF('Мектепалды сыныбы'!HV20&lt;=0, " "))</f>
        <v xml:space="preserve"> </v>
      </c>
      <c r="HW20" s="29" t="str">
        <f>IF('Мектепалды сыныбы'!HW20=1,МАС!HX17, IF('Мектепалды сыныбы'!HW20&lt;=0, " "))</f>
        <v xml:space="preserve"> </v>
      </c>
      <c r="HX20" s="29" t="str">
        <f>IF('Мектепалды сыныбы'!HX20=1,МАС!HY17, IF('Мектепалды сыныбы'!HX20&lt;=0, " "))</f>
        <v>музыканың сипатына сәйкес қимылдарды орындауға талпынады</v>
      </c>
      <c r="HY20" s="29" t="str">
        <f>IF('Мектепалды сыныбы'!HY20=1,МАС!HZ17, IF('Мектепалды сыныбы'!HY20&lt;=0, " "))</f>
        <v xml:space="preserve"> </v>
      </c>
      <c r="HZ20" s="29" t="str">
        <f>IF('Мектепалды сыныбы'!HZ20=1,МАС!IA17, IF('Мектепалды сыныбы'!HZ20&lt;=0, " "))</f>
        <v xml:space="preserve"> </v>
      </c>
      <c r="IA20" s="29" t="str">
        <f>IF('Мектепалды сыныбы'!IA20=1,МАС!IB17, IF('Мектепалды сыныбы'!IA20&lt;=0, " "))</f>
        <v>өз күші мен мүмкіндіктеріне сенімділігі жоқ, еңбекқорлық пен жауапкершіліктің маңызын түсінеді</v>
      </c>
      <c r="IB20" s="29" t="str">
        <f>IF('Мектепалды сыныбы'!IB20=1,МАС!IC17, IF('Мектепалды сыныбы'!IB20&lt;=0, " "))</f>
        <v xml:space="preserve"> </v>
      </c>
      <c r="IC20" s="29" t="str">
        <f>IF('Мектепалды сыныбы'!IC20=1,МАС!ID17, IF('Мектепалды сыныбы'!IC20&lt;=0, " "))</f>
        <v xml:space="preserve"> </v>
      </c>
      <c r="ID20" s="29" t="str">
        <f>IF('Мектепалды сыныбы'!ID20=1,МАС!IE17, IF('Мектепалды сыныбы'!ID20&lt;=0, " "))</f>
        <v>туыстық байланыстарды ішінара түсінеді, үлкендерді сыйлайды, кішіге қамқорлық танытады</v>
      </c>
      <c r="IE20" s="29" t="str">
        <f>IF('Мектепалды сыныбы'!IE20=1,МАС!IF17, IF('Мектепалды сыныбы'!IE20&lt;=0, " "))</f>
        <v xml:space="preserve"> </v>
      </c>
      <c r="IF20" s="29" t="str">
        <f>IF('Мектепалды сыныбы'!IF20=1,МАС!IG17, IF('Мектепалды сыныбы'!IF20&lt;=0, " "))</f>
        <v xml:space="preserve"> </v>
      </c>
      <c r="IG20" s="29" t="str">
        <f>IF('Мектепалды сыныбы'!IG20=1,МАС!IH17, IF('Мектепалды сыныбы'!IG20&lt;=0, " "))</f>
        <v>өз ойын түсінікті жеткізуге және өзінің пікірін айтуға талпынады</v>
      </c>
      <c r="IH20" s="29" t="str">
        <f>IF('Мектепалды сыныбы'!IH20=1,МАС!II17, IF('Мектепалды сыныбы'!IH20&lt;=0, " "))</f>
        <v xml:space="preserve"> </v>
      </c>
      <c r="II20" s="29" t="str">
        <f>IF('Мектепалды сыныбы'!II20=1,МАС!IJ17, IF('Мектепалды сыныбы'!II20&lt;=0, " "))</f>
        <v xml:space="preserve"> </v>
      </c>
      <c r="IJ20" s="29" t="str">
        <f>IF('Мектепалды сыныбы'!IJ20=1,МАС!IK17, IF('Мектепалды сыныбы'!IJ20&lt;=0, " "))</f>
        <v>арнайы көлік құралдарының қолданылуын, жол қозғалысының қарапайым ережелерін ішінара біледі:</v>
      </c>
      <c r="IK20" s="29" t="str">
        <f>IF('Мектепалды сыныбы'!IK20=1,МАС!IL17, IF('Мектепалды сыныбы'!IK20&lt;=0, " "))</f>
        <v xml:space="preserve"> </v>
      </c>
      <c r="IL20" s="29" t="str">
        <f>IF('Мектепалды сыныбы'!IL20=1,МАС!IM17, IF('Мектепалды сыныбы'!IL20&lt;=0, " "))</f>
        <v xml:space="preserve"> </v>
      </c>
      <c r="IM20" s="29" t="str">
        <f>IF('Мектепалды сыныбы'!IM20=1,МАС!IN17, IF('Мектепалды сыныбы'!IM20&lt;=0,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20" s="29" t="str">
        <f>IF('Мектепалды сыныбы'!IN20=1,МАС!IO17, IF('Мектепалды сыныбы'!IN20&lt;=0, " "))</f>
        <v xml:space="preserve"> </v>
      </c>
      <c r="IO20" s="29" t="str">
        <f>IF('Мектепалды сыныбы'!IO20=1,МАС!IP17, IF('Мектепалды сыныбы'!IO20&lt;=0, " "))</f>
        <v xml:space="preserve"> </v>
      </c>
      <c r="IP20" s="29" t="str">
        <f>IF('Мектепалды сыныбы'!IP20=1,МАС!IQ17, IF('Мектепалды сыныбы'!IP20&lt;=0,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20" s="29" t="str">
        <f>IF('Мектепалды сыныбы'!IQ20=1,МАС!IR17, IF('Мектепалды сыныбы'!IQ20&lt;=0, " "))</f>
        <v xml:space="preserve"> </v>
      </c>
      <c r="IR20" s="29" t="str">
        <f>IF('Мектепалды сыныбы'!IR20=1,МАС!IS17, IF('Мектепалды сыныбы'!IR20&lt;=0, " "))</f>
        <v xml:space="preserve"> </v>
      </c>
      <c r="IS20" s="29" t="str">
        <f>IF('Мектепалды сыныбы'!IS20=1,МАС!IT17, IF('Мектепалды сыныбы'!IS20&lt;=0,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20" s="29" t="str">
        <f>IF('Мектепалды сыныбы'!IT20=1,МАС!IU17, IF('Мектепалды сыныбы'!IT20&lt;=0, " "))</f>
        <v xml:space="preserve"> </v>
      </c>
    </row>
    <row r="21" spans="1:254" ht="15.95" customHeight="1">
      <c r="A21" s="30">
        <v>13</v>
      </c>
      <c r="B21" s="30"/>
      <c r="C21" s="29" t="str">
        <f>IF('Мектепалды сыныбы'!C21=1,МАС!D18, IF('Мектепалды сыныбы'!C21&lt;=0,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1" s="29" t="str">
        <f>IF('Мектепалды сыныбы'!D21=1,МАС!E18, IF('Мектепалды сыныбы'!D21&lt;=0, " "))</f>
        <v xml:space="preserve"> </v>
      </c>
      <c r="E21" s="29" t="str">
        <f>IF('Мектепалды сыныбы'!E21=1,МАС!F18, IF('Мектепалды сыныбы'!E21&lt;=0, " "))</f>
        <v xml:space="preserve"> </v>
      </c>
      <c r="F21" s="29" t="str">
        <f>IF('Мектепалды сыныбы'!F21=1,МАС!G18, IF('Мектепалды сыныбы'!F21&lt;=0, " "))</f>
        <v>әртүрлі жылдамдықпен – баяу, жылдам, орташа қарқынмен тоқтамай жүгіреді</v>
      </c>
      <c r="G21" s="29" t="str">
        <f>IF('Мектепалды сыныбы'!G21=1,МАС!H18, IF('Мектепалды сыныбы'!G21&lt;=0, " "))</f>
        <v xml:space="preserve"> </v>
      </c>
      <c r="H21" s="29" t="str">
        <f>IF('Мектепалды сыныбы'!H21=1,МАС!I18, IF('Мектепалды сыныбы'!H21&lt;=0, " "))</f>
        <v xml:space="preserve"> </v>
      </c>
      <c r="I21" s="29" t="str">
        <f>IF('Мектепалды сыныбы'!I21=1,МАС!J18, IF('Мектепалды сыныбы'!I21&lt;=0, " "))</f>
        <v xml:space="preserve">ұлттық қимылды ойындар, жарыс элементтері бар ойындар мен эстафеталық ойындарға белсенділікпен қатысады </v>
      </c>
      <c r="J21" s="29" t="str">
        <f>IF('Мектепалды сыныбы'!J21=1,МАС!K18, IF('Мектепалды сыныбы'!J21&lt;=0, " "))</f>
        <v xml:space="preserve"> </v>
      </c>
      <c r="K21" s="29" t="str">
        <f>IF('Мектепалды сыныбы'!K21=1,МАС!L18, IF('Мектепалды сыныбы'!K21&lt;=0, " "))</f>
        <v xml:space="preserve"> </v>
      </c>
      <c r="L21" s="29" t="str">
        <f>IF('Мектепалды сыныбы'!L21=1,МАС!M18, IF('Мектепалды сыныбы'!L21&lt;=0, " "))</f>
        <v>спорттық ойындар мен жаттығуларда белсенділік танытады</v>
      </c>
      <c r="M21" s="29" t="str">
        <f>IF('Мектепалды сыныбы'!M21=1,МАС!N18, IF('Мектепалды сыныбы'!M21&lt;=0, " "))</f>
        <v xml:space="preserve"> </v>
      </c>
      <c r="N21" s="29" t="str">
        <f>IF('Мектепалды сыныбы'!N21=1,МАС!O18, IF('Мектепалды сыныбы'!N21&lt;=0, " "))</f>
        <v xml:space="preserve"> </v>
      </c>
      <c r="O21" s="29" t="str">
        <f>IF('Мектепалды сыныбы'!O21=1,МАС!P18, IF('Мектепалды сыныбы'!O21&lt;=0, " "))</f>
        <v>гигиеналық шараларды өз бетінше орындайды</v>
      </c>
      <c r="P21" s="29" t="str">
        <f>IF('Мектепалды сыныбы'!P21=1,МАС!Q18, IF('Мектепалды сыныбы'!P21&lt;=0, " "))</f>
        <v xml:space="preserve"> </v>
      </c>
      <c r="Q21" s="29" t="str">
        <f>IF('Мектепалды сыныбы'!Q21=1,МАС!R18, IF('Мектепалды сыныбы'!Q21&lt;=0, " "))</f>
        <v xml:space="preserve"> </v>
      </c>
      <c r="R21" s="29" t="str">
        <f>IF('Мектепалды сыныбы'!R21=1,МАС!S18, IF('Мектепалды сыныбы'!R21&lt;=0, " "))</f>
        <v>өзіне – өзі қызмет көрсету және киіміне күтім жасау дағдыларын біледі</v>
      </c>
      <c r="S21" s="29" t="str">
        <f>IF('Мектепалды сыныбы'!S21=1,МАС!T18, IF('Мектепалды сыныбы'!S21&lt;=0, " "))</f>
        <v xml:space="preserve"> </v>
      </c>
      <c r="T21" s="29" t="str">
        <f>IF('Мектепалды сыныбы'!T21=1,МАС!U18, IF('Мектепалды сыныбы'!T21&lt;=0, " "))</f>
        <v xml:space="preserve"> </v>
      </c>
      <c r="U21" s="29" t="str">
        <f>IF('Мектепалды сыныбы'!U21=1,МАС!V18, IF('Мектепалды сыныбы'!U21&lt;=0, " "))</f>
        <v xml:space="preserve">салауатты өмір салтының құндылығын түсінеді          </v>
      </c>
      <c r="V21" s="29" t="str">
        <f>IF('Мектепалды сыныбы'!V21=1,МАС!W18, IF('Мектепалды сыныбы'!V21&lt;=0, " "))</f>
        <v xml:space="preserve"> </v>
      </c>
      <c r="W21" s="29" t="str">
        <f>IF('Мектепалды сыныбы'!W21=1,МАС!X18, IF('Мектепалды сыныбы'!W21&lt;=0, " "))</f>
        <v xml:space="preserve"> </v>
      </c>
      <c r="X21" s="29" t="str">
        <f>IF('Мектепалды сыныбы'!X21=1,МАС!Y18, IF('Мектепалды сыныбы'!X21&lt;=0, " "))</f>
        <v>сөздерге дыбыстық талдау жасай алады</v>
      </c>
      <c r="Y21" s="29" t="str">
        <f>IF('Мектепалды сыныбы'!Y21=1,МАС!Z18, IF('Мектепалды сыныбы'!Y21&lt;=0, " "))</f>
        <v xml:space="preserve"> </v>
      </c>
      <c r="Z21" s="29" t="str">
        <f>IF('Мектепалды сыныбы'!Z21=1,МАС!AA18, IF('Мектепалды сыныбы'!Z21&lt;=0, " "))</f>
        <v xml:space="preserve"> </v>
      </c>
      <c r="AA21" s="29" t="str">
        <f>IF('Мектепалды сыныбы'!AA21=1,МАС!AB18, IF('Мектепалды сыныбы'!AA21&lt;=0, " "))</f>
        <v>сөйлегенде зат есімдерді, сын есімдерді, үстеулерді, көп мағыналы сөздерді, синонимдер мен антонимдерді қолданады</v>
      </c>
      <c r="AB21" s="29" t="str">
        <f>IF('Мектепалды сыныбы'!AB21=1,МАС!AC18, IF('Мектепалды сыныбы'!AB21&lt;=0, " "))</f>
        <v xml:space="preserve"> </v>
      </c>
      <c r="AC21" s="29" t="str">
        <f>IF('Мектепалды сыныбы'!AC21=1,МАС!AD18, IF('Мектепалды сыныбы'!AC21&lt;=0, " "))</f>
        <v xml:space="preserve"> </v>
      </c>
      <c r="AD21" s="29" t="str">
        <f>IF('Мектепалды сыныбы'!AD21=1,МАС!AE18, IF('Мектепалды сыныбы'!AD21&lt;=0, " "))</f>
        <v>зат есімдерді сан есімдермен және сын есімдерді зат есімдермен байланыстырып айтады</v>
      </c>
      <c r="AE21" s="29" t="str">
        <f>IF('Мектепалды сыныбы'!AE21=1,МАС!AF18, IF('Мектепалды сыныбы'!AE21&lt;=0, " "))</f>
        <v xml:space="preserve"> </v>
      </c>
      <c r="AF21" s="29" t="str">
        <f>IF('Мектепалды сыныбы'!AF21=1,МАС!AG18, IF('Мектепалды сыныбы'!AF21&lt;=0, " "))</f>
        <v xml:space="preserve"> </v>
      </c>
      <c r="AG21" s="29" t="str">
        <f>IF('Мектепалды сыныбы'!AG22=1,МАС!AH18, IF('Мектепалды сыныбы'!AG22&lt;=0, " "))</f>
        <v>әңгімелесушіні мұқият тыңдап, сұрақтарды дұрыс қояды және қойылған сұрақтарға қысқаша немесе толық жауап береді</v>
      </c>
      <c r="AH21" s="29" t="str">
        <f>IF('Мектепалды сыныбы'!AH21=1,МАС!AI18, IF('Мектепалды сыныбы'!AH21&lt;=0, " "))</f>
        <v xml:space="preserve"> </v>
      </c>
      <c r="AI21" s="29" t="str">
        <f>IF('Мектепалды сыныбы'!AI21=1,МАС!AJ18, IF('Мектепалды сыныбы'!AI21&lt;=0, " "))</f>
        <v xml:space="preserve"> </v>
      </c>
      <c r="AJ21" s="29" t="str">
        <f>IF('Мектепалды сыныбы'!AJ21=1,МАС!AK18, IF('Мектепалды сыныбы'!AJ21&lt;=0, " "))</f>
        <v>бақылаулар мен сюжеттік суреттер бойынша әңгімелер құрастырады</v>
      </c>
      <c r="AK21" s="29" t="str">
        <f>IF('Мектепалды сыныбы'!AK21=1,МАС!AL18, IF('Мектепалды сыныбы'!AK21&lt;=0, " "))</f>
        <v xml:space="preserve"> </v>
      </c>
      <c r="AL21" s="29" t="str">
        <f>IF('Мектепалды сыныбы'!AL21=1,МАС!AM18, IF('Мектепалды сыныбы'!AL21&lt;=0, " "))</f>
        <v xml:space="preserve"> </v>
      </c>
      <c r="AM21" s="29" t="str">
        <f>IF('Мектепалды сыныбы'!AM21=1,МАС!AN18, IF('Мектепалды сыныбы'!AM21&lt;=0, " "))</f>
        <v>әңгімелерді бірізді айтып береді</v>
      </c>
      <c r="AN21" s="29" t="str">
        <f>IF('Мектепалды сыныбы'!AN21=1,МАС!AO18, IF('Мектепалды сыныбы'!AN21&lt;=0, " "))</f>
        <v xml:space="preserve"> </v>
      </c>
      <c r="AO21" s="29" t="str">
        <f>IF('Мектепалды сыныбы'!AO21=1,МАС!AP18, IF('Мектепалды сыныбы'!AO21&lt;=0, " "))</f>
        <v xml:space="preserve"> </v>
      </c>
      <c r="AP21" s="29" t="str">
        <f>IF('Мектепалды сыныбы'!AP21=1,МАС!AQ18, IF('Мектепалды сыныбы'!AP21&lt;=0, " "))</f>
        <v>әңгімелесу кезінде өзін мәдениетті, әдепті ұстайды</v>
      </c>
      <c r="AQ21" s="29" t="str">
        <f>IF('Мектепалды сыныбы'!AQ21=1,МАС!AR18, IF('Мектепалды сыныбы'!AQ21&lt;=0, " "))</f>
        <v xml:space="preserve"> </v>
      </c>
      <c r="AR21" s="29" t="str">
        <f>IF('Мектепалды сыныбы'!AR21=1,МАС!AS18, IF('Мектепалды сыныбы'!AR21&lt;=0, " "))</f>
        <v xml:space="preserve"> </v>
      </c>
      <c r="AS21" s="29" t="str">
        <f>IF('Мектепалды сыныбы'!AS21=1,МАС!AT18, IF('Мектепалды сыныбы'!AS21&lt;=0, " "))</f>
        <v>себеп-салдарлық байланыстарды, әдеби жанрларды ажыратады</v>
      </c>
      <c r="AT21" s="29" t="str">
        <f>IF('Мектепалды сыныбы'!AT21=1,МАС!AU18, IF('Мектепалды сыныбы'!AT21&lt;=0, " "))</f>
        <v xml:space="preserve"> </v>
      </c>
      <c r="AU21" s="29" t="str">
        <f>IF('Мектепалды сыныбы'!AU21=1,МАС!AV18, IF('Мектепалды сыныбы'!AU21&lt;=0, " "))</f>
        <v xml:space="preserve"> </v>
      </c>
      <c r="AV21" s="29" t="str">
        <f>IF('Мектепалды сыныбы'!AV21=1,МАС!AW18, IF('Мектепалды сыныбы'!AV21&lt;=0, " "))</f>
        <v>өлеңдерді мәнерлеп, интонациямен оқиды</v>
      </c>
      <c r="AW21" s="29" t="str">
        <f>IF('Мектепалды сыныбы'!AW21=1,МАС!AX18, IF('Мектепалды сыныбы'!AW21&lt;=0, " "))</f>
        <v xml:space="preserve"> </v>
      </c>
      <c r="AX21" s="29" t="str">
        <f>IF('Мектепалды сыныбы'!AX21=1,МАС!AY18, IF('Мектепалды сыныбы'!AX21&lt;=0, " "))</f>
        <v xml:space="preserve"> </v>
      </c>
      <c r="AY21" s="29" t="str">
        <f>IF('Мектепалды сыныбы'!AY21=1,МАС!AZ18, IF('Мектепалды сыныбы'!AY21&lt;=0, " "))</f>
        <v>мазмұнның бірізділігін сақтай отырып, шығарма мазмұнын қайталап айтады</v>
      </c>
      <c r="AZ21" s="29" t="str">
        <f>IF('Мектепалды сыныбы'!AZ21=1,МАС!BA18, IF('Мектепалды сыныбы'!AZ21&lt;=0, " "))</f>
        <v xml:space="preserve"> </v>
      </c>
      <c r="BA21" s="29" t="str">
        <f>IF('Мектепалды сыныбы'!BA21=1,МАС!BB18, IF('Мектепалды сыныбы'!BA21&lt;=0, " "))</f>
        <v xml:space="preserve"> </v>
      </c>
      <c r="BB21" s="29" t="str">
        <f>IF('Мектепалды сыныбы'!BB21=1,МАС!BC18, IF('Мектепалды сыныбы'!BB21&lt;=0, " "))</f>
        <v>рөлдерде кейіпкердің көңіл күйі мен мінезін, бейненің қимылын, интонациясы мен мимикасын береді</v>
      </c>
      <c r="BC21" s="29" t="str">
        <f>IF('Мектепалды сыныбы'!BC21=1,МАС!BD18, IF('Мектепалды сыныбы'!BC21&lt;=0, " "))</f>
        <v xml:space="preserve"> </v>
      </c>
      <c r="BD21" s="29" t="str">
        <f>IF('Мектепалды сыныбы'!BD21=1,МАС!BE18, IF('Мектепалды сыныбы'!BD21&lt;=0, " "))</f>
        <v xml:space="preserve"> </v>
      </c>
      <c r="BE21" s="29" t="str">
        <f>IF('Мектепалды сыныбы'!BE21=1,МАС!BF18, IF('Мектепалды сыныбы'!BE21&lt;=0, " "))</f>
        <v>қойылымдағы өзінің рөлін мәнерлі, дербес орындайды</v>
      </c>
      <c r="BF21" s="29" t="str">
        <f>IF('Мектепалды сыныбы'!BF21=1,МАС!BG18, IF('Мектепалды сыныбы'!BF21&lt;=0, " "))</f>
        <v xml:space="preserve"> </v>
      </c>
      <c r="BG21" s="29" t="str">
        <f>IF('Мектепалды сыныбы'!BG21=1,МАС!BH18, IF('Мектепалды сыныбы'!BG21&lt;=0, " "))</f>
        <v xml:space="preserve"> </v>
      </c>
      <c r="BH21" s="29" t="str">
        <f>IF('Мектепалды сыныбы'!BH21=1,МАС!BI18, IF('Мектепалды сыныбы'!BH21&lt;=0, " "))</f>
        <v>түрлі дереккөздерден алған ақпараттарымен, әсерлерімен бөліседі</v>
      </c>
      <c r="BI21" s="29" t="str">
        <f>IF('Мектепалды сыныбы'!BI21=1,МАС!BJ18, IF('Мектепалды сыныбы'!BI21&lt;=0, " "))</f>
        <v xml:space="preserve"> </v>
      </c>
      <c r="BJ21" s="29" t="str">
        <f>IF('Мектепалды сыныбы'!BJ21=1,МАС!BK18, IF('Мектепалды сыныбы'!BJ21&lt;=0, " "))</f>
        <v xml:space="preserve"> </v>
      </c>
      <c r="BK21" s="29" t="str">
        <f>IF('Мектепалды сыныбы'!BK21=1,МАС!BL18, IF('Мектепалды сыныбы'!BK21&lt;=0, " "))</f>
        <v>айналасында болып жатқан оқиғаларға өзінің көзқарасын білдіреді</v>
      </c>
      <c r="BL21" s="29" t="str">
        <f>IF('Мектепалды сыныбы'!BL21=1,МАС!BM18, IF('Мектепалды сыныбы'!BL21&lt;=0, " "))</f>
        <v xml:space="preserve"> </v>
      </c>
      <c r="BM21" s="29" t="str">
        <f>IF('Мектепалды сыныбы'!BM21=1,МАС!BN18, IF('Мектепалды сыныбы'!BM21&lt;=0, " "))</f>
        <v xml:space="preserve"> </v>
      </c>
      <c r="BN21" s="29" t="str">
        <f>IF('Мектепалды сыныбы'!BN21=1,МАС!BO18, IF('Мектепалды сыныбы'!BN21&lt;=0, " "))</f>
        <v>сөздерге дыбыстық талдау жасайды, сөздегі дыбыстардың ретін, дауысты және дауыссыз дыбыстарды анықтайды</v>
      </c>
      <c r="BO21" s="29" t="str">
        <f>IF('Мектепалды сыныбы'!BO21=1,МАС!BP18, IF('Мектепалды сыныбы'!BO21&lt;=0, " "))</f>
        <v xml:space="preserve"> </v>
      </c>
      <c r="BP21" s="29" t="str">
        <f>IF('Мектепалды сыныбы'!BP21=1,МАС!BQ18, IF('Мектепалды сыныбы'!BP21&lt;=0, " "))</f>
        <v xml:space="preserve"> </v>
      </c>
      <c r="BQ21" s="29" t="str">
        <f>IF('Мектепалды сыныбы'!BQ21=1,МАС!BR18, IF('Мектепалды сыныбы'!BQ21&lt;=0, " "))</f>
        <v>барлық дыбыстарды анық айтады,  дауысты және дауыссыз дыбыстарды ажыратады</v>
      </c>
      <c r="BR21" s="29" t="str">
        <f>IF('Мектепалды сыныбы'!BR21=1,МАС!BS18, IF('Мектепалды сыныбы'!BR21&lt;=0, " "))</f>
        <v xml:space="preserve"> </v>
      </c>
      <c r="BS21" s="29" t="str">
        <f>IF('Мектепалды сыныбы'!BS21=1,МАС!BT18, IF('Мектепалды сыныбы'!BS21&lt;=0, " "))</f>
        <v xml:space="preserve"> </v>
      </c>
      <c r="BT21" s="29" t="str">
        <f>IF('Мектепалды сыныбы'!BT21=1,МАС!BU18, IF('Мектепалды сыныбы'!BT21&lt;=0, " "))</f>
        <v>берілген буынға сөз құрастырады</v>
      </c>
      <c r="BU21" s="29" t="str">
        <f>IF('Мектепалды сыныбы'!BU21=1,МАС!BV18, IF('Мектепалды сыныбы'!BU21&lt;=0, " "))</f>
        <v xml:space="preserve"> </v>
      </c>
      <c r="BV21" s="29" t="str">
        <f>IF('Мектепалды сыныбы'!BV21=1,МАС!BW18, IF('Мектепалды сыныбы'!BV21&lt;=0, " "))</f>
        <v xml:space="preserve"> </v>
      </c>
      <c r="BW21" s="29" t="str">
        <f>IF('Мектепалды сыныбы'!BW21=1,МАС!BX18, IF('Мектепалды сыныбы'!BW21&lt;=0, " "))</f>
        <v>берілген сөздерден жай сөйлемдер құрастырады</v>
      </c>
      <c r="BX21" s="29" t="str">
        <f>IF('Мектепалды сыныбы'!BX21=1,МАС!BY18, IF('Мектепалды сыныбы'!BX21&lt;=0, " "))</f>
        <v xml:space="preserve"> </v>
      </c>
      <c r="BY21" s="29" t="str">
        <f>IF('Мектепалды сыныбы'!BY21=1,МАС!BZ18, IF('Мектепалды сыныбы'!BY21&lt;=0, " "))</f>
        <v xml:space="preserve"> </v>
      </c>
      <c r="BZ21" s="29" t="str">
        <f>IF('Мектепалды сыныбы'!BZ21=1,МАС!CA18, IF('Мектепалды сыныбы'!BZ21&lt;=0, " "))</f>
        <v>қаламды дұрыс ұстай алады</v>
      </c>
      <c r="CA21" s="29" t="str">
        <f>IF('Мектепалды сыныбы'!CA21=1,МАС!CB18, IF('Мектепалды сыныбы'!CA21&lt;=0, " "))</f>
        <v xml:space="preserve"> </v>
      </c>
      <c r="CB21" s="29" t="str">
        <f>IF('Мектепалды сыныбы'!CB21=1,МАС!CC18, IF('Мектепалды сыныбы'!CB21&lt;=0, " "))</f>
        <v xml:space="preserve"> </v>
      </c>
      <c r="CC21" s="29" t="str">
        <f>IF('Мектепалды сыныбы'!CC21=1,МАС!CD18, IF('Мектепалды сыныбы'!CC21&lt;=0, " "))</f>
        <v>түрлі сызықтарды салады</v>
      </c>
      <c r="CD21" s="29" t="str">
        <f>IF('Мектепалды сыныбы'!CD21=1,МАС!CE18, IF('Мектепалды сыныбы'!CD21&lt;=0, " "))</f>
        <v xml:space="preserve"> </v>
      </c>
      <c r="CE21" s="29" t="str">
        <f>IF('Мектепалды сыныбы'!CE21=1,МАС!CF18, IF('Мектепалды сыныбы'!CE21&lt;=0, " "))</f>
        <v xml:space="preserve"> </v>
      </c>
      <c r="CF21" s="29" t="str">
        <f>IF('Мектепалды сыныбы'!CF21=1,МАС!CG18, IF('Мектепалды сыныбы'!CF21&lt;=0, " "))</f>
        <v>жазу парағында бағдарлай біледі, жазу жолы мен жоларалық кеңістікті ажыратады</v>
      </c>
      <c r="CG21" s="29" t="str">
        <f>IF('Мектепалды сыныбы'!CG21=1,МАС!CH18, IF('Мектепалды сыныбы'!CG21&lt;=0, " "))</f>
        <v xml:space="preserve"> </v>
      </c>
      <c r="CH21" s="29" t="str">
        <f>IF('Мектепалды сыныбы'!CH21=1,МАС!CI18, IF('Мектепалды сыныбы'!CH21&lt;=0, " "))</f>
        <v xml:space="preserve"> </v>
      </c>
      <c r="CI21" s="29" t="str">
        <f>IF('Мектепалды сыныбы'!CI21=1,МАС!CJ18, IF('Мектепалды сыныбы'!CI21&lt;=0, " "))</f>
        <v>қазақ тіліне тән ә, ө, қ, ү, ұ, і, ғ, ң, һ дыбыстарын, осы дыбыстардан тұратын сөздерді анық айтады</v>
      </c>
      <c r="CJ21" s="29" t="str">
        <f>IF('Мектепалды сыныбы'!CJ21=1,МАС!CK18, IF('Мектепалды сыныбы'!CJ21&lt;=0, " "))</f>
        <v xml:space="preserve"> </v>
      </c>
      <c r="CK21" s="29" t="str">
        <f>IF('Мектепалды сыныбы'!CK21=1,МАС!CL18, IF('Мектепалды сыныбы'!CK21&lt;=0, " "))</f>
        <v xml:space="preserve"> </v>
      </c>
      <c r="CL21" s="29" t="str">
        <f>IF('Мектепалды сыныбы'!CL21=1,МАС!CM18, IF('Мектепалды сыныбы'!CL21&lt;=0, " "))</f>
        <v xml:space="preserve"> өлеңдер, санамақтар, жаңылтпаштар, тақпақтарды жатқа айтады</v>
      </c>
      <c r="CM21" s="29" t="str">
        <f>IF('Мектепалды сыныбы'!CM21=1,МАС!CN18, IF('Мектепалды сыныбы'!CM21&lt;=0, " "))</f>
        <v xml:space="preserve"> </v>
      </c>
      <c r="CN21" s="29" t="str">
        <f>IF('Мектепалды сыныбы'!CN21=1,МАС!CO18, IF('Мектепалды сыныбы'!CN21&lt;=0, " "))</f>
        <v xml:space="preserve"> </v>
      </c>
      <c r="CO21" s="29" t="str">
        <f>IF('Мектепалды сыныбы'!CO21=1,МАС!CP18, IF('Мектепалды сыныбы'!CO21&lt;=0, " "))</f>
        <v>әңгімелесушіге сұрақтарды дұрыс қояды, оған қысқа және толық нақты жауап береді</v>
      </c>
      <c r="CP21" s="29" t="str">
        <f>IF('Мектепалды сыныбы'!CP21=1,МАС!CQ18, IF('Мектепалды сыныбы'!CP21&lt;=0, " "))</f>
        <v xml:space="preserve"> </v>
      </c>
      <c r="CQ21" s="29" t="str">
        <f>IF('Мектепалды сыныбы'!CQ21=1,МАС!CR18, IF('Мектепалды сыныбы'!CQ21&lt;=0, " "))</f>
        <v xml:space="preserve"> </v>
      </c>
      <c r="CR21" s="29" t="str">
        <f>IF('Мектепалды сыныбы'!CR21=1,МАС!CS18, IF('Мектепалды сыныбы'!CR21&lt;=0, " "))</f>
        <v>тыңдалған көркем шығарма мазмұнын ретімен, жүйелі түрде жеткізеді</v>
      </c>
      <c r="CS21" s="29" t="str">
        <f>IF('Мектепалды сыныбы'!CS21=1,МАС!CT18, IF('Мектепалды сыныбы'!CS21&lt;=0, " "))</f>
        <v xml:space="preserve"> </v>
      </c>
      <c r="CT21" s="29" t="str">
        <f>IF('Мектепалды сыныбы'!CT21=1,МАС!CU18, IF('Мектепалды сыныбы'!CT21&lt;=0, " "))</f>
        <v xml:space="preserve"> </v>
      </c>
      <c r="CU21" s="29" t="str">
        <f>IF('Мектепалды сыныбы'!CU21=1,МАС!CV18, IF('Мектепалды сыныбы'!CU21&lt;=0, " "))</f>
        <v>бір-бірімен еркін диалог құрады</v>
      </c>
      <c r="CV21" s="29" t="str">
        <f>IF('Мектепалды сыныбы'!CV21=1,МАС!CW18, IF('Мектепалды сыныбы'!CV21&lt;=0, " "))</f>
        <v xml:space="preserve"> </v>
      </c>
      <c r="CW21" s="29" t="str">
        <f>IF('Мектепалды сыныбы'!CW21=1,МАС!CX18, IF('Мектепалды сыныбы'!CW21&lt;=0, " "))</f>
        <v xml:space="preserve"> </v>
      </c>
      <c r="CX21" s="29" t="str">
        <f>IF('Мектепалды сыныбы'!CX21=1,МАС!CY18, IF('Мектепалды сыныбы'!CX21&lt;=0, " "))</f>
        <v>өзінің тәжірибесіне сүйеніп, суреттер бойынша әңгіме құрастырады</v>
      </c>
      <c r="CY21" s="29" t="str">
        <f>IF('Мектепалды сыныбы'!CY21=1,МАС!CZ18, IF('Мектепалды сыныбы'!CY21&lt;=0, " "))</f>
        <v xml:space="preserve"> </v>
      </c>
      <c r="CZ21" s="29" t="str">
        <f>IF('Мектепалды сыныбы'!CZ21=1,МАС!DA18, IF('Мектепалды сыныбы'!CZ21&lt;=0, " "))</f>
        <v xml:space="preserve"> </v>
      </c>
      <c r="DA21" s="29" t="str">
        <f>IF('Мектепалды сыныбы'!DA21=1,МАС!DB18, IF('Мектепалды сыныбы'!DA21&lt;=0, " "))</f>
        <v>ойыншықтар мен заттарды 5-6 сөйлеммен сипаттайды</v>
      </c>
      <c r="DB21" s="29" t="str">
        <f>IF('Мектепалды сыныбы'!DB21=1,МАС!DC18, IF('Мектепалды сыныбы'!DB21&lt;=0, " "))</f>
        <v xml:space="preserve"> </v>
      </c>
      <c r="DC21" s="29" t="str">
        <f>IF('Мектепалды сыныбы'!DC21=1,МАС!DD18, IF('Мектепалды сыныбы'!DC21&lt;=0, " "))</f>
        <v xml:space="preserve"> </v>
      </c>
      <c r="DD21" s="29" t="str">
        <f>IF('Мектепалды сыныбы'!DD21=1,МАС!DE18, IF('Мектепалды сыныбы'!DD21&lt;=0, " "))</f>
        <v>жиындарды бөліктерге бөледі және оларды қайта біріктіреді</v>
      </c>
      <c r="DE21" s="29" t="str">
        <f>IF('Мектепалды сыныбы'!DE21=1,МАС!DF18, IF('Мектепалды сыныбы'!DE21&lt;=0, " "))</f>
        <v xml:space="preserve"> </v>
      </c>
      <c r="DF21" s="29" t="str">
        <f>IF('Мектепалды сыныбы'!DF21=1,МАС!DG18, IF('Мектепалды сыныбы'!DF21&lt;=0, " "))</f>
        <v xml:space="preserve"> </v>
      </c>
      <c r="DG21" s="29" t="str">
        <f>IF('Мектепалды сыныбы'!DG21=1,МАС!DH18, IF('Мектепалды сыныбы'!DG21&lt;=0,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1" s="29" t="str">
        <f>IF('Мектепалды сыныбы'!DH21=1,МАС!DI18, IF('Мектепалды сыныбы'!DH21&lt;=0, " "))</f>
        <v xml:space="preserve"> </v>
      </c>
      <c r="DI21" s="29" t="str">
        <f>IF('Мектепалды сыныбы'!DI21=1,МАС!DJ18, IF('Мектепалды сыныбы'!DI21&lt;=0, " "))</f>
        <v xml:space="preserve"> </v>
      </c>
      <c r="DJ21" s="29" t="str">
        <f>IF('Мектепалды сыныбы'!DJ21=1,МАС!DK18, IF('Мектепалды сыныбы'!DJ21&lt;=0, " "))</f>
        <v>әртүрлі белгілері бойынша заттарды салыстыра алады (түсі, пішіні, өлшемі, материалы, қолданылуы)</v>
      </c>
      <c r="DK21" s="29" t="str">
        <f>IF('Мектепалды сыныбы'!DK21=1,МАС!DL18, IF('Мектепалды сыныбы'!DK21&lt;=0, " "))</f>
        <v xml:space="preserve"> </v>
      </c>
      <c r="DL21" s="29" t="str">
        <f>IF('Мектепалды сыныбы'!DL21=1,МАС!DM18, IF('Мектепалды сыныбы'!DL21&lt;=0, " "))</f>
        <v xml:space="preserve"> </v>
      </c>
      <c r="DM21" s="29" t="str">
        <f>IF('Мектепалды сыныбы'!DM21=1,МАС!DN18, IF('Мектепалды сыныбы'!DM21&lt;=0, " "))</f>
        <v>заттарды шамасына қарай өсу және кему ретімен орналастырады</v>
      </c>
      <c r="DN21" s="29" t="str">
        <f>IF('Мектепалды сыныбы'!DN21=1,МАС!DO18, IF('Мектепалды сыныбы'!DN21&lt;=0, " "))</f>
        <v xml:space="preserve"> </v>
      </c>
      <c r="DO21" s="29" t="str">
        <f>IF('Мектепалды сыныбы'!DO21=1,МАС!DP18, IF('Мектепалды сыныбы'!DO21&lt;=0, " "))</f>
        <v xml:space="preserve"> </v>
      </c>
      <c r="DP21" s="29" t="str">
        <f>IF('Мектепалды сыныбы'!DP21=1,МАС!DQ18, IF('Мектепалды сыныбы'!DP21&lt;=0, " "))</f>
        <v>қағаз бетінде бағдарлай біледі, апта күндерін, жыл мезгілдері бойынша айларды ретімен атайды</v>
      </c>
      <c r="DQ21" s="29" t="str">
        <f>IF('Мектепалды сыныбы'!DQ21=1,МАС!DR18, IF('Мектепалды сыныбы'!DQ21&lt;=0, " "))</f>
        <v xml:space="preserve"> </v>
      </c>
      <c r="DR21" s="29" t="str">
        <f>IF('Мектепалды сыныбы'!DR21=1,МАС!DS18, IF('Мектепалды сыныбы'!DR21&lt;=0, " "))</f>
        <v xml:space="preserve"> </v>
      </c>
      <c r="DS21" s="29" t="str">
        <f>IF('Мектепалды сыныбы'!DS21=1,МАС!DT18, IF('Мектепалды сыныбы'!DS21&lt;=0, " "))</f>
        <v>геометриялық пішіндерді (дөңгелек, сопақша, үшбұрыш, шаршы, тіктөртбұрыш) ажыратады және атайды</v>
      </c>
      <c r="DT21" s="29" t="str">
        <f>IF('Мектепалды сыныбы'!DT21=1,МАС!DU18, IF('Мектепалды сыныбы'!DT21&lt;=0, " "))</f>
        <v xml:space="preserve"> </v>
      </c>
      <c r="DU21" s="29" t="str">
        <f>IF('Мектепалды сыныбы'!DU21=1,МАС!DV18, IF('Мектепалды сыныбы'!DU21&lt;=0, " "))</f>
        <v xml:space="preserve"> </v>
      </c>
      <c r="DV21" s="29" t="str">
        <f>IF('Мектепалды сыныбы'!DV21=1,МАС!DW18, IF('Мектепалды сыныбы'!DV21&lt;=0, " "))</f>
        <v>түрлі сызықтарды салады</v>
      </c>
      <c r="DW21" s="29" t="str">
        <f>IF('Мектепалды сыныбы'!DW21=1,МАС!DX18, IF('Мектепалды сыныбы'!DW21&lt;=0, " "))</f>
        <v xml:space="preserve"> </v>
      </c>
      <c r="DX21" s="29" t="str">
        <f>IF('Мектепалды сыныбы'!DX21=1,МАС!DY18, IF('Мектепалды сыныбы'!DX21&lt;=0, " "))</f>
        <v xml:space="preserve"> </v>
      </c>
      <c r="DY21" s="29" t="str">
        <f>IF('Мектепалды сыныбы'!DY21=1,МАС!DZ18, IF('Мектепалды сыныбы'!DY21&lt;=0, " "))</f>
        <v>тірі табиғат заттарының бейнелерін күрделі емес қимылдар мен қалыптар арқылы жеткізеді:</v>
      </c>
      <c r="DZ21" s="29" t="str">
        <f>IF('Мектепалды сыныбы'!DZ21=1,МАС!EA18, IF('Мектепалды сыныбы'!DZ21&lt;=0, " "))</f>
        <v xml:space="preserve"> </v>
      </c>
      <c r="EA21" s="29" t="str">
        <f>IF('Мектепалды сыныбы'!EA21=1,МАС!EB18, IF('Мектепалды сыныбы'!EA21&lt;=0, " "))</f>
        <v xml:space="preserve"> </v>
      </c>
      <c r="EB21" s="29" t="str">
        <f>IF('Мектепалды сыныбы'!EB21=1,МАС!EC18, IF('Мектепалды сыныбы'!EB21&lt;=0,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1" s="29" t="str">
        <f>IF('Мектепалды сыныбы'!EC21=1,МАС!ED18, IF('Мектепалды сыныбы'!EC21&lt;=0, " "))</f>
        <v xml:space="preserve"> </v>
      </c>
      <c r="ED21" s="29" t="str">
        <f>IF('Мектепалды сыныбы'!ED21=1,МАС!EE18, IF('Мектепалды сыныбы'!ED21&lt;=0, " "))</f>
        <v xml:space="preserve"> </v>
      </c>
      <c r="EE21" s="29" t="str">
        <f>IF('Мектепалды сыныбы'!EE21=1,МАС!EF18, IF('Мектепалды сыныбы'!EE21&lt;=0, " "))</f>
        <v>жаңа түстер (күлгін) және реңктерді (көк, қызғылт, қою жасыл) бояуды араластыру арқылы шығарады:</v>
      </c>
      <c r="EF21" s="29" t="str">
        <f>IF('Мектепалды сыныбы'!EF21=1,МАС!EG18, IF('Мектепалды сыныбы'!EF21&lt;=0, " "))</f>
        <v xml:space="preserve"> </v>
      </c>
      <c r="EG21" s="29" t="str">
        <f>IF('Мектепалды сыныбы'!EG21=1,МАС!EH18, IF('Мектепалды сыныбы'!EG21&lt;=0, " "))</f>
        <v xml:space="preserve"> </v>
      </c>
      <c r="EH21" s="29" t="str">
        <f>IF('Мектепалды сыныбы'!EH21=1,МАС!EI18, IF('Мектепалды сыныбы'!EH21&lt;=0, " "))</f>
        <v>ұжыммен бірге жұмыс істейді, міндеттерді өзара келісіп орындайды</v>
      </c>
      <c r="EI21" s="29" t="str">
        <f>IF('Мектепалды сыныбы'!EI21=1,МАС!EJ18, IF('Мектепалды сыныбы'!EI21&lt;=0, " "))</f>
        <v xml:space="preserve"> </v>
      </c>
      <c r="EJ21" s="29" t="str">
        <f>IF('Мектепалды сыныбы'!EJ21=1,МАС!EK18, IF('Мектепалды сыныбы'!EJ21&lt;=0, " "))</f>
        <v xml:space="preserve"> </v>
      </c>
      <c r="EK21" s="29" t="str">
        <f>IF('Мектепалды сыныбы'!EK21=1,МАС!EL18, IF('Мектепалды сыныбы'!EK21&lt;=0, " "))</f>
        <v>қазақ оюларының элементтерін салады және олармен киімдерді, тұрмыстық заттарды безендіреді</v>
      </c>
      <c r="EL21" s="29" t="str">
        <f>IF('Мектепалды сыныбы'!EL21=1,МАС!EM18, IF('Мектепалды сыныбы'!EL21&lt;=0, " "))</f>
        <v xml:space="preserve"> </v>
      </c>
      <c r="EM21" s="29" t="str">
        <f>IF('Мектепалды сыныбы'!EM21=1,МАС!EN18, IF('Мектепалды сыныбы'!EM21&lt;=0, " "))</f>
        <v xml:space="preserve"> </v>
      </c>
      <c r="EN21" s="29" t="str">
        <f>IF('Мектепалды сыныбы'!EN21=1,МАС!EO18, IF('Мектепалды сыныбы'!EN21&lt;=0, " "))</f>
        <v>сюжеттік суреттерді салады:</v>
      </c>
      <c r="EO21" s="29" t="str">
        <f>IF('Мектепалды сыныбы'!EO21=1,МАС!EP18, IF('Мектепалды сыныбы'!EO21&lt;=0, " "))</f>
        <v xml:space="preserve"> </v>
      </c>
      <c r="EP21" s="29" t="str">
        <f>IF('Мектепалды сыныбы'!EP21=1,МАС!EQ18, IF('Мектепалды сыныбы'!EP21&lt;=0, " "))</f>
        <v xml:space="preserve"> </v>
      </c>
      <c r="EQ21" s="29" t="str">
        <f>IF('Мектепалды сыныбы'!EQ21=1,МАС!ER18, IF('Мектепалды сыныбы'!EQ21&lt;=0, " "))</f>
        <v>сурет салуда ұқыптылықты, қауіпсіздікті сақтайды</v>
      </c>
      <c r="ER21" s="29" t="str">
        <f>IF('Мектепалды сыныбы'!ER21=1,МАС!ES18, IF('Мектепалды сыныбы'!ER21&lt;=0, " "))</f>
        <v xml:space="preserve"> </v>
      </c>
      <c r="ES21" s="29" t="str">
        <f>IF('Мектепалды сыныбы'!ES21=1,МАС!ET18, IF('Мектепалды сыныбы'!ES21&lt;=0, " "))</f>
        <v xml:space="preserve"> </v>
      </c>
      <c r="ET21" s="29" t="str">
        <f>IF('Мектепалды сыныбы'!ET21=1,МАС!EU18, IF('Мектепалды сыныбы'!ET21&lt;=0, " "))</f>
        <v>шынайы бейнесіне қарап және ойдан пішіндері мен өлшемі әртүрлі таныс заттарды мүсіндейді</v>
      </c>
      <c r="EU21" s="29" t="str">
        <f>IF('Мектепалды сыныбы'!EU21=1,МАС!EV18, IF('Мектепалды сыныбы'!EU21&lt;=0, " "))</f>
        <v xml:space="preserve"> </v>
      </c>
      <c r="EV21" s="29" t="str">
        <f>IF('Мектепалды сыныбы'!EV21=1,МАС!EW18, IF('Мектепалды сыныбы'!EV21&lt;=0, " "))</f>
        <v xml:space="preserve"> </v>
      </c>
      <c r="EW21" s="29" t="str">
        <f>IF('Мектепалды сыныбы'!EW21=1,МАС!EX18, IF('Мектепалды сыныбы'!EW21&lt;=0, " "))</f>
        <v>қарапайым пропорцияларды сақтай отырып, адам мен жануардың пішіндерін мүсіндейді:</v>
      </c>
      <c r="EX21" s="29" t="str">
        <f>IF('Мектепалды сыныбы'!EX21=1,МАС!EY18, IF('Мектепалды сыныбы'!EX21&lt;=0, " "))</f>
        <v xml:space="preserve"> </v>
      </c>
      <c r="EY21" s="29" t="str">
        <f>IF('Мектепалды сыныбы'!EY21=1,МАС!EZ18, IF('Мектепалды сыныбы'!EY21&lt;=0, " "))</f>
        <v xml:space="preserve"> </v>
      </c>
      <c r="EZ21" s="29" t="str">
        <f>IF('Мектепалды сыныбы'!EZ21=1,МАС!FA18, IF('Мектепалды сыныбы'!EZ21&lt;=0, " "))</f>
        <v>мүсіндеудің әртүрлі әдістерін қолданады</v>
      </c>
      <c r="FA21" s="29" t="str">
        <f>IF('Мектепалды сыныбы'!FA21=1,МАС!FB18, IF('Мектепалды сыныбы'!FA21&lt;=0, " "))</f>
        <v xml:space="preserve"> </v>
      </c>
      <c r="FB21" s="29" t="str">
        <f>IF('Мектепалды сыныбы'!FB21=1,МАС!FC18, IF('Мектепалды сыныбы'!FB21&lt;=0, " "))</f>
        <v xml:space="preserve"> </v>
      </c>
      <c r="FC21" s="29" t="str">
        <f>IF('Мектепалды сыныбы'!FC21=1,МАС!FD18, IF('Мектепалды сыныбы'!FC21&lt;=0, " "))</f>
        <v>ертегілер мен әңгімелердің мазмұны бойынша сюжеттік композицияларды құрады</v>
      </c>
      <c r="FD21" s="29" t="str">
        <f>IF('Мектепалды сыныбы'!FD21=1,МАС!FE18, IF('Мектепалды сыныбы'!FD21&lt;=0, " "))</f>
        <v xml:space="preserve"> </v>
      </c>
      <c r="FE21" s="29" t="str">
        <f>IF('Мектепалды сыныбы'!FE21=1,МАС!FF18, IF('Мектепалды сыныбы'!FE21&lt;=0, " "))</f>
        <v xml:space="preserve"> </v>
      </c>
      <c r="FF21" s="29" t="str">
        <f>IF('Мектепалды сыныбы'!FF21=1,МАС!FG18, IF('Мектепалды сыныбы'!FF21&lt;=0,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1" s="29" t="str">
        <f>IF('Мектепалды сыныбы'!FG21=1,МАС!FH18, IF('Мектепалды сыныбы'!FG21&lt;=0, " "))</f>
        <v xml:space="preserve"> </v>
      </c>
      <c r="FH21" s="29" t="str">
        <f>IF('Мектепалды сыныбы'!FH21=1,МАС!FI18, IF('Мектепалды сыныбы'!FH21&lt;=0, " "))</f>
        <v xml:space="preserve"> </v>
      </c>
      <c r="FI21" s="29" t="str">
        <f>IF('Мектепалды сыныбы'!FI21=1,МАС!FJ18, IF('Мектепалды сыныбы'!FI21&lt;=0, " "))</f>
        <v>ортақ композиция құру үшін ұжыммен мүсіндеу дағдыларын меңгерген:</v>
      </c>
      <c r="FJ21" s="29" t="str">
        <f>IF('Мектепалды сыныбы'!FJ21=1,МАС!FK18, IF('Мектепалды сыныбы'!FJ21&lt;=0, " "))</f>
        <v xml:space="preserve"> </v>
      </c>
      <c r="FK21" s="29" t="str">
        <f>IF('Мектепалды сыныбы'!FK21=1,МАС!FL18, IF('Мектепалды сыныбы'!FK21&lt;=0, " "))</f>
        <v xml:space="preserve"> </v>
      </c>
      <c r="FL21" s="29" t="str">
        <f>IF('Мектепалды сыныбы'!FL21=1,МАС!FM18, IF('Мектепалды сыныбы'!FL21&lt;=0, " "))</f>
        <v>жұмысты ұқыпты орындайды, қауіпсіздік ережелерін сақтайды</v>
      </c>
      <c r="FM21" s="29" t="str">
        <f>IF('Мектепалды сыныбы'!FM21=1,МАС!FN18, IF('Мектепалды сыныбы'!FM21&lt;=0, " "))</f>
        <v xml:space="preserve"> </v>
      </c>
      <c r="FN21" s="29" t="str">
        <f>IF('Мектепалды сыныбы'!FN21=1,МАС!FO18, IF('Мектепалды сыныбы'!FN21&lt;=0, " "))</f>
        <v xml:space="preserve"> </v>
      </c>
      <c r="FO21" s="29" t="str">
        <f>IF('Мектепалды сыныбы'!FO21=1,МАС!FP18, IF('Мектепалды сыныбы'!FO21&lt;=0, " "))</f>
        <v>қайшымен түрлі геометриялық пішіндерді қияды, қайшы мен желімді дұрыс қолданады</v>
      </c>
      <c r="FP21" s="29" t="str">
        <f>IF('Мектепалды сыныбы'!FP21=1,МАС!FQ18, IF('Мектепалды сыныбы'!FP21&lt;=0, " "))</f>
        <v xml:space="preserve"> </v>
      </c>
      <c r="FQ21" s="29" t="str">
        <f>IF('Мектепалды сыныбы'!FQ21=1,МАС!FR18, IF('Мектепалды сыныбы'!FQ21&lt;=0, " "))</f>
        <v xml:space="preserve"> </v>
      </c>
      <c r="FR21" s="29" t="str">
        <f>IF('Мектепалды сыныбы'!FR21=1,МАС!FS18, IF('Мектепалды сыныбы'!FR21&lt;=0,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1" s="29" t="str">
        <f>IF('Мектепалды сыныбы'!FS21=1,МАС!FT18, IF('Мектепалды сыныбы'!FS21&lt;=0, " "))</f>
        <v xml:space="preserve"> </v>
      </c>
      <c r="FT21" s="29" t="str">
        <f>IF('Мектепалды сыныбы'!FT21=1,МАС!FU18, IF('Мектепалды сыныбы'!FT21&lt;=0, " "))</f>
        <v xml:space="preserve"> </v>
      </c>
      <c r="FU21" s="29" t="str">
        <f>IF('Мектепалды сыныбы'!FU21=1,МАС!FV18, IF('Мектепалды сыныбы'!FU21&lt;=0, " "))</f>
        <v>жұмыс тәсілдерін таңдайды және түсіндіреді</v>
      </c>
      <c r="FV21" s="29" t="str">
        <f>IF('Мектепалды сыныбы'!FV21=1,МАС!FW18, IF('Мектепалды сыныбы'!FV21&lt;=0, " "))</f>
        <v xml:space="preserve"> </v>
      </c>
      <c r="FW21" s="29" t="str">
        <f>IF('Мектепалды сыныбы'!FW21=1,МАС!FX18, IF('Мектепалды сыныбы'!FW21&lt;=0, " "))</f>
        <v xml:space="preserve"> </v>
      </c>
      <c r="FX21" s="29" t="str">
        <f>IF('Мектепалды сыныбы'!FX21=1,МАС!FY18, IF('Мектепалды сыныбы'!FX21&lt;=0, " "))</f>
        <v>бірнеше бөліктерден бейнелерді құрастырады:</v>
      </c>
      <c r="FY21" s="29" t="str">
        <f>IF('Мектепалды сыныбы'!FY21=1,МАС!FZ18, IF('Мектепалды сыныбы'!FY21&lt;=0, " "))</f>
        <v xml:space="preserve"> </v>
      </c>
      <c r="FZ21" s="29" t="str">
        <f>IF('Мектепалды сыныбы'!FZ21=1,МАС!GA18, IF('Мектепалды сыныбы'!FZ21&lt;=0, " "))</f>
        <v xml:space="preserve"> </v>
      </c>
      <c r="GA21" s="29" t="str">
        <f>IF('Мектепалды сыныбы'!GA21=1,МАС!GB18, IF('Мектепалды сыныбы'!GA21&lt;=0, " "))</f>
        <v>жұмысты жеке және топпен бірлесіп жасайды, топтық жұмыста     міндеттерді келісіп атқарады</v>
      </c>
      <c r="GB21" s="29" t="str">
        <f>IF('Мектепалды сыныбы'!GB21=1,МАС!GC18, IF('Мектепалды сыныбы'!GB21&lt;=0, " "))</f>
        <v xml:space="preserve"> </v>
      </c>
      <c r="GC21" s="29" t="str">
        <f>IF('Мектепалды сыныбы'!GC21=1,МАС!GD18, IF('Мектепалды сыныбы'!GC21&lt;=0, " "))</f>
        <v xml:space="preserve"> </v>
      </c>
      <c r="GD21" s="29" t="str">
        <f>IF('Мектепалды сыныбы'!GD21=1,МАС!GE18, IF('Мектепалды сыныбы'!GD21&lt;=0, " "))</f>
        <v>сюжеттік композициялар жасайды, оларды сәнді бөлшектермен толықтырады:</v>
      </c>
      <c r="GE21" s="29" t="str">
        <f>IF('Мектепалды сыныбы'!GE21=1,МАС!GF18, IF('Мектепалды сыныбы'!GE21&lt;=0, " "))</f>
        <v xml:space="preserve"> </v>
      </c>
      <c r="GF21" s="29" t="str">
        <f>IF('Мектепалды сыныбы'!GF21=1,МАС!GG18, IF('Мектепалды сыныбы'!GF21&lt;=0, " "))</f>
        <v xml:space="preserve"> </v>
      </c>
      <c r="GG21" s="29" t="str">
        <f>IF('Мектепалды сыныбы'!GG21=1,МАС!GH18, IF('Мектепалды сыныбы'!GG21&lt;=0, " "))</f>
        <v>еңбек қауіпсіздігі мен жеке гигиена ережелерін сақтайды:</v>
      </c>
      <c r="GH21" s="29" t="str">
        <f>IF('Мектепалды сыныбы'!GH21=1,МАС!GI18, IF('Мектепалды сыныбы'!GH21&lt;=0, " "))</f>
        <v xml:space="preserve"> </v>
      </c>
      <c r="GI21" s="29" t="str">
        <f>IF('Мектепалды сыныбы'!GI21=1,МАС!GJ18, IF('Мектепалды сыныбы'!GI21&lt;=0, " "))</f>
        <v xml:space="preserve"> </v>
      </c>
      <c r="GJ21" s="29" t="str">
        <f>IF('Мектепалды сыныбы'!GJ21=1,МАС!GK18, IF('Мектепалды сыныбы'!GJ21&lt;=0, " "))</f>
        <v>ұсынылған тақырыпқа, өз бетінше ойдан құрастырады</v>
      </c>
      <c r="GK21" s="29" t="str">
        <f>IF('Мектепалды сыныбы'!GK21=1,МАС!GL18, IF('Мектепалды сыныбы'!GK21&lt;=0, " "))</f>
        <v xml:space="preserve"> </v>
      </c>
      <c r="GL21" s="29" t="str">
        <f>IF('Мектепалды сыныбы'!GL21=1,МАС!GM18, IF('Мектепалды сыныбы'!GL21&lt;=0, " "))</f>
        <v xml:space="preserve"> </v>
      </c>
      <c r="GM21" s="29" t="str">
        <f>IF('Мектепалды сыныбы'!GM21=1,МАС!GN18, IF('Мектепалды сыныбы'!GM21&lt;=0, " "))</f>
        <v>қалдық және табиғи материалдан құрастырады</v>
      </c>
      <c r="GN21" s="29" t="str">
        <f>IF('Мектепалды сыныбы'!GN21=1,МАС!GO18, IF('Мектепалды сыныбы'!GN21&lt;=0, " "))</f>
        <v xml:space="preserve"> </v>
      </c>
      <c r="GO21" s="29" t="str">
        <f>IF('Мектепалды сыныбы'!GO21=1,МАС!GP18, IF('Мектепалды сыныбы'!GO21&lt;=0, " "))</f>
        <v xml:space="preserve"> </v>
      </c>
      <c r="GP21" s="29" t="str">
        <f>IF('Мектепалды сыныбы'!GP21=1,МАС!GQ18, IF('Мектепалды сыныбы'!GP21&lt;=0, " "))</f>
        <v>өзінің құрастырған құрылысын талдау арқылы тиімді конструктивті шешімдерді табады, оларды құрастыруда қолданады</v>
      </c>
      <c r="GQ21" s="29" t="str">
        <f>IF('Мектепалды сыныбы'!GQ21=1,МАС!GR18, IF('Мектепалды сыныбы'!GQ21&lt;=0, " "))</f>
        <v xml:space="preserve"> </v>
      </c>
      <c r="GR21" s="29" t="str">
        <f>IF('Мектепалды сыныбы'!GR21=1,МАС!GS18, IF('Мектепалды сыныбы'!GR21&lt;=0, " "))</f>
        <v xml:space="preserve"> </v>
      </c>
      <c r="GS21" s="29" t="str">
        <f>IF('Мектепалды сыныбы'!GS21=1,МАС!GT18, IF('Мектепалды сыныбы'!GS21&lt;=0, " "))</f>
        <v>ойынға қажетті құрылысты бірлесіп ойдан құрастырады, жұмысты бірге келісіп орындайды, дайын құрылыспен ойнайды:</v>
      </c>
      <c r="GT21" s="29" t="str">
        <f>IF('Мектепалды сыныбы'!GT21=1,МАС!GU18, IF('Мектепалды сыныбы'!GT21&lt;=0, " "))</f>
        <v xml:space="preserve"> </v>
      </c>
      <c r="GU21" s="29" t="str">
        <f>IF('Мектепалды сыныбы'!GU21=1,МАС!GV18, IF('Мектепалды сыныбы'!GU21&lt;=0, " "))</f>
        <v xml:space="preserve"> </v>
      </c>
      <c r="GV21" s="29" t="str">
        <f>IF('Мектепалды сыныбы'!GV21=1,МАС!GW18, IF('Мектепалды сыныбы'!GV21&lt;=0, " "))</f>
        <v>ұжыммен бірге жұмыс істейді:</v>
      </c>
      <c r="GW21" s="29" t="str">
        <f>IF('Мектепалды сыныбы'!GW21=1,МАС!GX18, IF('Мектепалды сыныбы'!GW21&lt;=0, " "))</f>
        <v xml:space="preserve"> </v>
      </c>
      <c r="GX21" s="29" t="str">
        <f>IF('Мектепалды сыныбы'!GX21=1,МАС!GY18, IF('Мектепалды сыныбы'!GX21&lt;=0, " "))</f>
        <v xml:space="preserve"> </v>
      </c>
      <c r="GY21" s="29" t="str">
        <f>IF('Мектепалды сыныбы'!GY21=1,МАС!GZ18, IF('Мектепалды сыныбы'!GY21&lt;=0, " "))</f>
        <v>жазық қағаз пішіндерді көлемді пішіндерге өзгертеді</v>
      </c>
      <c r="GZ21" s="29" t="str">
        <f>IF('Мектепалды сыныбы'!GZ21=1,МАС!HA18, IF('Мектепалды сыныбы'!GZ21&lt;=0, " "))</f>
        <v xml:space="preserve"> </v>
      </c>
      <c r="HA21" s="29" t="str">
        <f>IF('Мектепалды сыныбы'!HA21=1,МАС!HB18, IF('Мектепалды сыныбы'!HA21&lt;=0, " "))</f>
        <v xml:space="preserve"> </v>
      </c>
      <c r="HB21" s="29" t="str">
        <f>IF('Мектепалды сыныбы'!HB21=1,МАС!HC18, IF('Мектепалды сыныбы'!HB21&lt;=0, " "))</f>
        <v>жұмыс орнында қауіпсіздік ережелерін сақтайды</v>
      </c>
      <c r="HC21" s="29" t="str">
        <f>IF('Мектепалды сыныбы'!HC21=1,МАС!HD18, IF('Мектепалды сыныбы'!HC21&lt;=0, " "))</f>
        <v xml:space="preserve"> </v>
      </c>
      <c r="HD21" s="29" t="str">
        <f>IF('Мектепалды сыныбы'!HD21=1,МАС!HE18, IF('Мектепалды сыныбы'!HD21&lt;=0, " "))</f>
        <v xml:space="preserve"> </v>
      </c>
      <c r="HE21" s="29" t="str">
        <f>IF('Мектепалды сыныбы'!HE21=1,МАС!HF18, IF('Мектепалды сыныбы'!HE21&lt;=0, " "))</f>
        <v>қарапайым музыкалық жанрларды ажыратады (күй, ән, би, марш):</v>
      </c>
      <c r="HF21" s="29" t="str">
        <f>IF('Мектепалды сыныбы'!HF21=1,МАС!HG18, IF('Мектепалды сыныбы'!HF21&lt;=0, " "))</f>
        <v xml:space="preserve"> </v>
      </c>
      <c r="HG21" s="29" t="str">
        <f>IF('Мектепалды сыныбы'!HG21=1,МАС!HH18, IF('Мектепалды сыныбы'!HG21&lt;=0, " "))</f>
        <v xml:space="preserve"> </v>
      </c>
      <c r="HH21" s="29" t="str">
        <f>IF('Мектепалды сыныбы'!HH21=1,МАС!HI18, IF('Мектепалды сыныбы'!HH21&lt;=0, " "))</f>
        <v>таныс әндерді өз бетінше музыкалық сүйемелдеумен және сүйемелдеусіз орындайды:</v>
      </c>
      <c r="HI21" s="29" t="str">
        <f>IF('Мектепалды сыныбы'!HI21=1,МАС!HJ18, IF('Мектепалды сыныбы'!HI21&lt;=0, " "))</f>
        <v xml:space="preserve"> </v>
      </c>
      <c r="HJ21" s="29" t="str">
        <f>IF('Мектепалды сыныбы'!HJ21=1,МАС!HK18, IF('Мектепалды сыныбы'!HJ21&lt;=0, " "))</f>
        <v xml:space="preserve"> </v>
      </c>
      <c r="HK21" s="29" t="str">
        <f>IF('Мектепалды сыныбы'!HK21=1,МАС!HL18, IF('Мектепалды сыныбы'!HK21&lt;=0, " "))</f>
        <v>әннің сөзін анық айтады, музыка сипатын қабылдайды және жеткізеді:</v>
      </c>
      <c r="HL21" s="29" t="str">
        <f>IF('Мектепалды сыныбы'!HL21=1,МАС!HM18, IF('Мектепалды сыныбы'!HL21&lt;=0, " "))</f>
        <v xml:space="preserve"> </v>
      </c>
      <c r="HM21" s="29" t="str">
        <f>IF('Мектепалды сыныбы'!HM21=1,МАС!HN18, IF('Мектепалды сыныбы'!HM21&lt;=0, " "))</f>
        <v xml:space="preserve"> </v>
      </c>
      <c r="HN21" s="29" t="str">
        <f>IF('Мектепалды сыныбы'!HN21=1,МАС!HO18, IF('Мектепалды сыныбы'!HN21&lt;=0, " "))</f>
        <v>шығарманың жеке фрагменттерін (кіріспе, қайырмасы, соңы) ажырата алады:</v>
      </c>
      <c r="HO21" s="29" t="str">
        <f>IF('Мектепалды сыныбы'!HO21=1,МАС!HP18, IF('Мектепалды сыныбы'!HO21&lt;=0, " "))</f>
        <v xml:space="preserve"> </v>
      </c>
      <c r="HP21" s="29" t="str">
        <f>IF('Мектепалды сыныбы'!HP21=1,МАС!HQ18, IF('Мектепалды сыныбы'!HP21&lt;=0, " "))</f>
        <v xml:space="preserve"> </v>
      </c>
      <c r="HQ21" s="29" t="str">
        <f>IF('Мектепалды сыныбы'!HQ21=1,МАС!HR18, IF('Мектепалды сыныбы'!HQ21&lt;=0, " "))</f>
        <v>музыкалық аспаптарда қарапайым әуендерді ойнайды</v>
      </c>
      <c r="HR21" s="29" t="str">
        <f>IF('Мектепалды сыныбы'!HR21=1,МАС!HS18, IF('Мектепалды сыныбы'!HR21&lt;=0, " "))</f>
        <v xml:space="preserve"> </v>
      </c>
      <c r="HS21" s="29" t="str">
        <f>IF('Мектепалды сыныбы'!HS21=1,МАС!HT18, IF('Мектепалды сыныбы'!HS21&lt;=0, " "))</f>
        <v xml:space="preserve"> </v>
      </c>
      <c r="HT21" s="29" t="str">
        <f>IF('Мектепалды сыныбы'!HT21=1,МАС!HU18, IF('Мектепалды сыныбы'!HT21&lt;=0, " "))</f>
        <v>әртүрлі сипаттағы әндерді өз бетінше және шығармашылықпен орындайды:</v>
      </c>
      <c r="HU21" s="29" t="str">
        <f>IF('Мектепалды сыныбы'!HU21=1,МАС!HV18, IF('Мектепалды сыныбы'!HU21&lt;=0, " "))</f>
        <v xml:space="preserve"> </v>
      </c>
      <c r="HV21" s="29" t="str">
        <f>IF('Мектепалды сыныбы'!HV21=1,МАС!HW18, IF('Мектепалды сыныбы'!HV21&lt;=0, " "))</f>
        <v xml:space="preserve"> </v>
      </c>
      <c r="HW21" s="29" t="str">
        <f>IF('Мектепалды сыныбы'!HW21=1,МАС!HX18, IF('Мектепалды сыныбы'!HW21&lt;=0, " "))</f>
        <v>музыканың сипатына сәйкес қимылдарды орындайды:</v>
      </c>
      <c r="HX21" s="29" t="str">
        <f>IF('Мектепалды сыныбы'!HX21=1,МАС!HY18, IF('Мектепалды сыныбы'!HX21&lt;=0, " "))</f>
        <v xml:space="preserve"> </v>
      </c>
      <c r="HY21" s="29" t="str">
        <f>IF('Мектепалды сыныбы'!HY21=1,МАС!HZ18, IF('Мектепалды сыныбы'!HY21&lt;=0, " "))</f>
        <v xml:space="preserve"> </v>
      </c>
      <c r="HZ21" s="29" t="str">
        <f>IF('Мектепалды сыныбы'!HZ21=1,МАС!IA18, IF('Мектепалды сыныбы'!HZ21&lt;=0, " "))</f>
        <v>өз күші мен мүмкіндіктеріне сенеді, еңбекқорлық пен жауапкершіліктің маңызын түсінеді:</v>
      </c>
      <c r="IA21" s="29" t="str">
        <f>IF('Мектепалды сыныбы'!IA21=1,МАС!IB18, IF('Мектепалды сыныбы'!IA21&lt;=0, " "))</f>
        <v xml:space="preserve"> </v>
      </c>
      <c r="IB21" s="29" t="str">
        <f>IF('Мектепалды сыныбы'!IB21=1,МАС!IC18, IF('Мектепалды сыныбы'!IB21&lt;=0, " "))</f>
        <v xml:space="preserve"> </v>
      </c>
      <c r="IC21" s="29" t="str">
        <f>IF('Мектепалды сыныбы'!IC21=1,МАС!ID18, IF('Мектепалды сыныбы'!IC21&lt;=0, " "))</f>
        <v>туыстық байланыстарды түсінеді, үлкендерді сыйлайды, кішіге қамқорлық танытады:</v>
      </c>
      <c r="ID21" s="29" t="str">
        <f>IF('Мектепалды сыныбы'!ID21=1,МАС!IE18, IF('Мектепалды сыныбы'!ID21&lt;=0, " "))</f>
        <v xml:space="preserve"> </v>
      </c>
      <c r="IE21" s="29" t="str">
        <f>IF('Мектепалды сыныбы'!IE21=1,МАС!IF18, IF('Мектепалды сыныбы'!IE21&lt;=0, " "))</f>
        <v xml:space="preserve"> </v>
      </c>
      <c r="IF21" s="29" t="str">
        <f>IF('Мектепалды сыныбы'!IF21=1,МАС!IG18, IF('Мектепалды сыныбы'!IF21&lt;=0, " "))</f>
        <v>өз ойын түсінікті жеткізеді, өзінің пікірін айтады:</v>
      </c>
      <c r="IG21" s="29" t="str">
        <f>IF('Мектепалды сыныбы'!IG21=1,МАС!IH18, IF('Мектепалды сыныбы'!IG21&lt;=0, " "))</f>
        <v xml:space="preserve"> </v>
      </c>
      <c r="IH21" s="29" t="str">
        <f>IF('Мектепалды сыныбы'!IH21=1,МАС!II18, IF('Мектепалды сыныбы'!IH21&lt;=0, " "))</f>
        <v xml:space="preserve"> </v>
      </c>
      <c r="II21" s="29" t="str">
        <f>IF('Мектепалды сыныбы'!II21=1,МАС!IJ18, IF('Мектепалды сыныбы'!II21&lt;=0, " "))</f>
        <v>арнайы көлік құралдарының қолданылуын, жол қозғалысының қарапайым ережелерін біледі:</v>
      </c>
      <c r="IJ21" s="29" t="str">
        <f>IF('Мектепалды сыныбы'!IJ21=1,МАС!IK18, IF('Мектепалды сыныбы'!IJ21&lt;=0, " "))</f>
        <v xml:space="preserve"> </v>
      </c>
      <c r="IK21" s="29" t="str">
        <f>IF('Мектепалды сыныбы'!IK21=1,МАС!IL18, IF('Мектепалды сыныбы'!IK21&lt;=0, " "))</f>
        <v xml:space="preserve"> </v>
      </c>
      <c r="IL21" s="29" t="str">
        <f>IF('Мектепалды сыныбы'!IL21=1,МАС!IM18, IF('Мектепалды сыныбы'!IL21&lt;=0,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1" s="29" t="str">
        <f>IF('Мектепалды сыныбы'!IM21=1,МАС!IN18, IF('Мектепалды сыныбы'!IM21&lt;=0, " "))</f>
        <v xml:space="preserve"> </v>
      </c>
      <c r="IN21" s="29" t="str">
        <f>IF('Мектепалды сыныбы'!IN21=1,МАС!IO18, IF('Мектепалды сыныбы'!IN21&lt;=0, " "))</f>
        <v xml:space="preserve"> </v>
      </c>
      <c r="IO21" s="29" t="str">
        <f>IF('Мектепалды сыныбы'!IO21=1,МАС!IP18, IF('Мектепалды сыныбы'!IO21&lt;=0,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1" s="29" t="str">
        <f>IF('Мектепалды сыныбы'!IP21=1,МАС!IQ18, IF('Мектепалды сыныбы'!IP21&lt;=0, " "))</f>
        <v xml:space="preserve"> </v>
      </c>
      <c r="IQ21" s="29" t="str">
        <f>IF('Мектепалды сыныбы'!IQ21=1,МАС!IR18, IF('Мектепалды сыныбы'!IQ21&lt;=0, " "))</f>
        <v xml:space="preserve"> </v>
      </c>
      <c r="IR21" s="29" t="str">
        <f>IF('Мектепалды сыныбы'!IR21=1,МАС!IS18, IF('Мектепалды сыныбы'!IR21&lt;=0,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1" s="29" t="str">
        <f>IF('Мектепалды сыныбы'!IS21=1,МАС!IT18, IF('Мектепалды сыныбы'!IS21&lt;=0, " "))</f>
        <v xml:space="preserve"> </v>
      </c>
      <c r="IT21" s="29" t="str">
        <f>IF('Мектепалды сыныбы'!IT21=1,МАС!IU18, IF('Мектепалды сыныбы'!IT21&lt;=0, " "))</f>
        <v xml:space="preserve"> </v>
      </c>
    </row>
    <row r="22" spans="1:254" ht="15.95" customHeight="1">
      <c r="A22" s="30">
        <v>14</v>
      </c>
      <c r="B22" s="30"/>
      <c r="C22" s="29" t="str">
        <f>IF('Мектепалды сыныбы'!C22=1,МАС!D19, IF('Мектепалды сыныбы'!C22&lt;=0,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2" s="29" t="str">
        <f>IF('Мектепалды сыныбы'!D22=1,МАС!E19, IF('Мектепалды сыныбы'!D22&lt;=0, " "))</f>
        <v xml:space="preserve"> </v>
      </c>
      <c r="E22" s="29" t="str">
        <f>IF('Мектепалды сыныбы'!E22=1,МАС!F19, IF('Мектепалды сыныбы'!E22&lt;=0, " "))</f>
        <v xml:space="preserve"> </v>
      </c>
      <c r="F22" s="29" t="str">
        <f>IF('Мектепалды сыныбы'!F22=1,МАС!G19, IF('Мектепалды сыныбы'!F22&lt;=0, " "))</f>
        <v>әртүрлі жылдамдықпен – баяу, жылдам, орташа қарқынмен тоқтамай жүгіреді</v>
      </c>
      <c r="G22" s="29" t="str">
        <f>IF('Мектепалды сыныбы'!G22=1,МАС!H19, IF('Мектепалды сыныбы'!G22&lt;=0, " "))</f>
        <v xml:space="preserve"> </v>
      </c>
      <c r="H22" s="29" t="str">
        <f>IF('Мектепалды сыныбы'!H22=1,МАС!I19, IF('Мектепалды сыныбы'!H22&lt;=0, " "))</f>
        <v xml:space="preserve"> </v>
      </c>
      <c r="I22" s="29" t="str">
        <f>IF('Мектепалды сыныбы'!I22=1,МАС!J19, IF('Мектепалды сыныбы'!I22&lt;=0, " "))</f>
        <v xml:space="preserve">ұлттық қимылды ойындар, жарыс элементтері бар ойындар мен эстафеталық ойындарға белсенділікпен қатысады </v>
      </c>
      <c r="J22" s="29" t="str">
        <f>IF('Мектепалды сыныбы'!J22=1,МАС!K19, IF('Мектепалды сыныбы'!J22&lt;=0, " "))</f>
        <v xml:space="preserve"> </v>
      </c>
      <c r="K22" s="29" t="str">
        <f>IF('Мектепалды сыныбы'!K22=1,МАС!L19, IF('Мектепалды сыныбы'!K22&lt;=0, " "))</f>
        <v xml:space="preserve"> </v>
      </c>
      <c r="L22" s="29" t="str">
        <f>IF('Мектепалды сыныбы'!L22=1,МАС!M19, IF('Мектепалды сыныбы'!L22&lt;=0, " "))</f>
        <v>спорттық ойындар мен жаттығуларда белсенділік танытады</v>
      </c>
      <c r="M22" s="29" t="str">
        <f>IF('Мектепалды сыныбы'!M22=1,МАС!N19, IF('Мектепалды сыныбы'!M22&lt;=0, " "))</f>
        <v xml:space="preserve"> </v>
      </c>
      <c r="N22" s="29" t="str">
        <f>IF('Мектепалды сыныбы'!N22=1,МАС!O19, IF('Мектепалды сыныбы'!N22&lt;=0, " "))</f>
        <v xml:space="preserve"> </v>
      </c>
      <c r="O22" s="29" t="str">
        <f>IF('Мектепалды сыныбы'!O22=1,МАС!P19, IF('Мектепалды сыныбы'!O22&lt;=0, " "))</f>
        <v>гигиеналық шараларды өз бетінше орындайды</v>
      </c>
      <c r="P22" s="29" t="str">
        <f>IF('Мектепалды сыныбы'!P22=1,МАС!Q19, IF('Мектепалды сыныбы'!P22&lt;=0, " "))</f>
        <v xml:space="preserve"> </v>
      </c>
      <c r="Q22" s="29" t="str">
        <f>IF('Мектепалды сыныбы'!Q22=1,МАС!R19, IF('Мектепалды сыныбы'!Q22&lt;=0, " "))</f>
        <v xml:space="preserve"> </v>
      </c>
      <c r="R22" s="29" t="str">
        <f>IF('Мектепалды сыныбы'!R22=1,МАС!S19, IF('Мектепалды сыныбы'!R22&lt;=0, " "))</f>
        <v>өзіне – өзі қызмет көрсету және киіміне күтім жасау дағдыларын біледі</v>
      </c>
      <c r="S22" s="29" t="str">
        <f>IF('Мектепалды сыныбы'!S22=1,МАС!T19, IF('Мектепалды сыныбы'!S22&lt;=0, " "))</f>
        <v xml:space="preserve"> </v>
      </c>
      <c r="T22" s="29" t="str">
        <f>IF('Мектепалды сыныбы'!T22=1,МАС!U19, IF('Мектепалды сыныбы'!T22&lt;=0, " "))</f>
        <v xml:space="preserve"> </v>
      </c>
      <c r="U22" s="29" t="str">
        <f>IF('Мектепалды сыныбы'!U22=1,МАС!V19, IF('Мектепалды сыныбы'!U22&lt;=0, " "))</f>
        <v xml:space="preserve">салауатты өмір салтының құндылығын түсінеді          </v>
      </c>
      <c r="V22" s="29" t="str">
        <f>IF('Мектепалды сыныбы'!V22=1,МАС!W19, IF('Мектепалды сыныбы'!V22&lt;=0, " "))</f>
        <v xml:space="preserve"> </v>
      </c>
      <c r="W22" s="29" t="str">
        <f>IF('Мектепалды сыныбы'!W22=1,МАС!X19, IF('Мектепалды сыныбы'!W22&lt;=0, " "))</f>
        <v xml:space="preserve"> </v>
      </c>
      <c r="X22" s="29" t="str">
        <f>IF('Мектепалды сыныбы'!X22=1,МАС!Y19, IF('Мектепалды сыныбы'!X22&lt;=0, " "))</f>
        <v>сөздерге дыбыстық талдау жасай алады</v>
      </c>
      <c r="Y22" s="29" t="str">
        <f>IF('Мектепалды сыныбы'!Y22=1,МАС!Z19, IF('Мектепалды сыныбы'!Y22&lt;=0, " "))</f>
        <v xml:space="preserve"> </v>
      </c>
      <c r="Z22" s="29" t="str">
        <f>IF('Мектепалды сыныбы'!Z22=1,МАС!AA19, IF('Мектепалды сыныбы'!Z22&lt;=0, " "))</f>
        <v xml:space="preserve"> </v>
      </c>
      <c r="AA22" s="29" t="str">
        <f>IF('Мектепалды сыныбы'!AA22=1,МАС!AB19, IF('Мектепалды сыныбы'!AA22&lt;=0, " "))</f>
        <v>сөйлегенде зат есімдерді, сын есімдерді, үстеулерді, көп мағыналы сөздерді, синонимдер мен антонимдерді қолданады</v>
      </c>
      <c r="AB22" s="29" t="str">
        <f>IF('Мектепалды сыныбы'!AB22=1,МАС!AC19, IF('Мектепалды сыныбы'!AB22&lt;=0, " "))</f>
        <v xml:space="preserve"> </v>
      </c>
      <c r="AC22" s="29" t="str">
        <f>IF('Мектепалды сыныбы'!AC22=1,МАС!AD19, IF('Мектепалды сыныбы'!AC22&lt;=0, " "))</f>
        <v xml:space="preserve"> </v>
      </c>
      <c r="AD22" s="29" t="str">
        <f>IF('Мектепалды сыныбы'!AD22=1,МАС!AE19, IF('Мектепалды сыныбы'!AD22&lt;=0, " "))</f>
        <v>зат есімдерді сан есімдермен және сын есімдерді зат есімдермен байланыстырып айтады</v>
      </c>
      <c r="AE22" s="29" t="str">
        <f>IF('Мектепалды сыныбы'!AE22=1,МАС!AF19, IF('Мектепалды сыныбы'!AE22&lt;=0, " "))</f>
        <v xml:space="preserve"> </v>
      </c>
      <c r="AF22" s="29" t="str">
        <f>IF('Мектепалды сыныбы'!AF22=1,МАС!AG19, IF('Мектепалды сыныбы'!AF22&lt;=0, " "))</f>
        <v xml:space="preserve"> </v>
      </c>
      <c r="AG22" s="29" t="str">
        <f>IF('Мектепалды сыныбы'!AG23=1,МАС!AH19, IF('Мектепалды сыныбы'!AG23&lt;=0, " "))</f>
        <v>әңгімелесушіні мұқият тыңдап, сұрақтарды дұрыс қояды және қойылған сұрақтарға қысқаша немесе толық жауап береді</v>
      </c>
      <c r="AH22" s="29" t="str">
        <f>IF('Мектепалды сыныбы'!AH22=1,МАС!AI19, IF('Мектепалды сыныбы'!AH22&lt;=0, " "))</f>
        <v xml:space="preserve"> </v>
      </c>
      <c r="AI22" s="29" t="str">
        <f>IF('Мектепалды сыныбы'!AI22=1,МАС!AJ19, IF('Мектепалды сыныбы'!AI22&lt;=0, " "))</f>
        <v xml:space="preserve"> </v>
      </c>
      <c r="AJ22" s="29" t="str">
        <f>IF('Мектепалды сыныбы'!AJ22=1,МАС!AK19, IF('Мектепалды сыныбы'!AJ22&lt;=0, " "))</f>
        <v>бақылаулар мен сюжеттік суреттер бойынша әңгімелер құрастырады</v>
      </c>
      <c r="AK22" s="29" t="str">
        <f>IF('Мектепалды сыныбы'!AK22=1,МАС!AL19, IF('Мектепалды сыныбы'!AK22&lt;=0, " "))</f>
        <v xml:space="preserve"> </v>
      </c>
      <c r="AL22" s="29" t="str">
        <f>IF('Мектепалды сыныбы'!AL22=1,МАС!AM19, IF('Мектепалды сыныбы'!AL22&lt;=0, " "))</f>
        <v xml:space="preserve"> </v>
      </c>
      <c r="AM22" s="29" t="str">
        <f>IF('Мектепалды сыныбы'!AM22=1,МАС!AN19, IF('Мектепалды сыныбы'!AM22&lt;=0, " "))</f>
        <v>әңгімелерді бірізді айтып береді</v>
      </c>
      <c r="AN22" s="29" t="str">
        <f>IF('Мектепалды сыныбы'!AN22=1,МАС!AO19, IF('Мектепалды сыныбы'!AN22&lt;=0, " "))</f>
        <v xml:space="preserve"> </v>
      </c>
      <c r="AO22" s="29" t="str">
        <f>IF('Мектепалды сыныбы'!AO22=1,МАС!AP19, IF('Мектепалды сыныбы'!AO22&lt;=0, " "))</f>
        <v xml:space="preserve"> </v>
      </c>
      <c r="AP22" s="29" t="str">
        <f>IF('Мектепалды сыныбы'!AP22=1,МАС!AQ19, IF('Мектепалды сыныбы'!AP22&lt;=0, " "))</f>
        <v>әңгімелесу кезінде өзін мәдениетті, әдепті ұстайды</v>
      </c>
      <c r="AQ22" s="29" t="str">
        <f>IF('Мектепалды сыныбы'!AQ22=1,МАС!AR19, IF('Мектепалды сыныбы'!AQ22&lt;=0, " "))</f>
        <v xml:space="preserve"> </v>
      </c>
      <c r="AR22" s="29" t="str">
        <f>IF('Мектепалды сыныбы'!AR22=1,МАС!AS19, IF('Мектепалды сыныбы'!AR22&lt;=0, " "))</f>
        <v xml:space="preserve"> </v>
      </c>
      <c r="AS22" s="29" t="str">
        <f>IF('Мектепалды сыныбы'!AS22=1,МАС!AT19, IF('Мектепалды сыныбы'!AS22&lt;=0, " "))</f>
        <v>себеп-салдарлық байланыстарды, әдеби жанрларды ажыратады</v>
      </c>
      <c r="AT22" s="29" t="str">
        <f>IF('Мектепалды сыныбы'!AT22=1,МАС!AU19, IF('Мектепалды сыныбы'!AT22&lt;=0, " "))</f>
        <v xml:space="preserve"> </v>
      </c>
      <c r="AU22" s="29" t="str">
        <f>IF('Мектепалды сыныбы'!AU22=1,МАС!AV19, IF('Мектепалды сыныбы'!AU22&lt;=0, " "))</f>
        <v xml:space="preserve"> </v>
      </c>
      <c r="AV22" s="29" t="str">
        <f>IF('Мектепалды сыныбы'!AV22=1,МАС!AW19, IF('Мектепалды сыныбы'!AV22&lt;=0, " "))</f>
        <v>өлеңдерді мәнерлеп, интонациямен оқиды</v>
      </c>
      <c r="AW22" s="29" t="str">
        <f>IF('Мектепалды сыныбы'!AW22=1,МАС!AX19, IF('Мектепалды сыныбы'!AW22&lt;=0, " "))</f>
        <v xml:space="preserve"> </v>
      </c>
      <c r="AX22" s="29" t="str">
        <f>IF('Мектепалды сыныбы'!AX22=1,МАС!AY19, IF('Мектепалды сыныбы'!AX22&lt;=0, " "))</f>
        <v xml:space="preserve"> </v>
      </c>
      <c r="AY22" s="29" t="str">
        <f>IF('Мектепалды сыныбы'!AY22=1,МАС!AZ19, IF('Мектепалды сыныбы'!AY22&lt;=0, " "))</f>
        <v>мазмұнның бірізділігін сақтай отырып, шығарма мазмұнын қайталап айтады</v>
      </c>
      <c r="AZ22" s="29" t="str">
        <f>IF('Мектепалды сыныбы'!AZ22=1,МАС!BA19, IF('Мектепалды сыныбы'!AZ22&lt;=0, " "))</f>
        <v xml:space="preserve"> </v>
      </c>
      <c r="BA22" s="29" t="str">
        <f>IF('Мектепалды сыныбы'!BA22=1,МАС!BB19, IF('Мектепалды сыныбы'!BA22&lt;=0, " "))</f>
        <v xml:space="preserve"> </v>
      </c>
      <c r="BB22" s="29" t="str">
        <f>IF('Мектепалды сыныбы'!BB22=1,МАС!BC19, IF('Мектепалды сыныбы'!BB22&lt;=0, " "))</f>
        <v>рөлдерде кейіпкердің көңіл күйі мен мінезін, бейненің қимылын, интонациясы мен мимикасын береді</v>
      </c>
      <c r="BC22" s="29" t="str">
        <f>IF('Мектепалды сыныбы'!BC22=1,МАС!BD19, IF('Мектепалды сыныбы'!BC22&lt;=0, " "))</f>
        <v xml:space="preserve"> </v>
      </c>
      <c r="BD22" s="29" t="str">
        <f>IF('Мектепалды сыныбы'!BD22=1,МАС!BE19, IF('Мектепалды сыныбы'!BD22&lt;=0, " "))</f>
        <v xml:space="preserve"> </v>
      </c>
      <c r="BE22" s="29" t="str">
        <f>IF('Мектепалды сыныбы'!BE22=1,МАС!BF19, IF('Мектепалды сыныбы'!BE22&lt;=0, " "))</f>
        <v>қойылымдағы өзінің рөлін мәнерлі, дербес орындайды</v>
      </c>
      <c r="BF22" s="29" t="str">
        <f>IF('Мектепалды сыныбы'!BF22=1,МАС!BG19, IF('Мектепалды сыныбы'!BF22&lt;=0, " "))</f>
        <v xml:space="preserve"> </v>
      </c>
      <c r="BG22" s="29" t="str">
        <f>IF('Мектепалды сыныбы'!BG22=1,МАС!BH19, IF('Мектепалды сыныбы'!BG22&lt;=0, " "))</f>
        <v xml:space="preserve"> </v>
      </c>
      <c r="BH22" s="29" t="str">
        <f>IF('Мектепалды сыныбы'!BH22=1,МАС!BI19, IF('Мектепалды сыныбы'!BH22&lt;=0, " "))</f>
        <v>түрлі дереккөздерден алған ақпараттарымен, әсерлерімен бөліседі</v>
      </c>
      <c r="BI22" s="29" t="str">
        <f>IF('Мектепалды сыныбы'!BI22=1,МАС!BJ19, IF('Мектепалды сыныбы'!BI22&lt;=0, " "))</f>
        <v xml:space="preserve"> </v>
      </c>
      <c r="BJ22" s="29" t="str">
        <f>IF('Мектепалды сыныбы'!BJ22=1,МАС!BK19, IF('Мектепалды сыныбы'!BJ22&lt;=0, " "))</f>
        <v xml:space="preserve"> </v>
      </c>
      <c r="BK22" s="29" t="str">
        <f>IF('Мектепалды сыныбы'!BK22=1,МАС!BL19, IF('Мектепалды сыныбы'!BK22&lt;=0, " "))</f>
        <v>айналасында болып жатқан оқиғаларға өзінің көзқарасын білдіреді</v>
      </c>
      <c r="BL22" s="29" t="str">
        <f>IF('Мектепалды сыныбы'!BL22=1,МАС!BM19, IF('Мектепалды сыныбы'!BL22&lt;=0, " "))</f>
        <v xml:space="preserve"> </v>
      </c>
      <c r="BM22" s="29" t="str">
        <f>IF('Мектепалды сыныбы'!BM22=1,МАС!BN19, IF('Мектепалды сыныбы'!BM22&lt;=0, " "))</f>
        <v xml:space="preserve"> </v>
      </c>
      <c r="BN22" s="29" t="str">
        <f>IF('Мектепалды сыныбы'!BN22=1,МАС!BO19, IF('Мектепалды сыныбы'!BN22&lt;=0, " "))</f>
        <v>сөздерге дыбыстық талдау жасайды, сөздегі дыбыстардың ретін, дауысты және дауыссыз дыбыстарды анықтайды</v>
      </c>
      <c r="BO22" s="29" t="str">
        <f>IF('Мектепалды сыныбы'!BO22=1,МАС!BP19, IF('Мектепалды сыныбы'!BO22&lt;=0, " "))</f>
        <v xml:space="preserve"> </v>
      </c>
      <c r="BP22" s="29" t="str">
        <f>IF('Мектепалды сыныбы'!BP22=1,МАС!BQ19, IF('Мектепалды сыныбы'!BP22&lt;=0, " "))</f>
        <v xml:space="preserve"> </v>
      </c>
      <c r="BQ22" s="29" t="str">
        <f>IF('Мектепалды сыныбы'!BQ22=1,МАС!BR19, IF('Мектепалды сыныбы'!BQ22&lt;=0, " "))</f>
        <v>барлық дыбыстарды анық айтады,  дауысты және дауыссыз дыбыстарды ажыратады</v>
      </c>
      <c r="BR22" s="29" t="str">
        <f>IF('Мектепалды сыныбы'!BR22=1,МАС!BS19, IF('Мектепалды сыныбы'!BR22&lt;=0, " "))</f>
        <v xml:space="preserve"> </v>
      </c>
      <c r="BS22" s="29" t="str">
        <f>IF('Мектепалды сыныбы'!BS22=1,МАС!BT19, IF('Мектепалды сыныбы'!BS22&lt;=0, " "))</f>
        <v xml:space="preserve"> </v>
      </c>
      <c r="BT22" s="29" t="str">
        <f>IF('Мектепалды сыныбы'!BT22=1,МАС!BU19, IF('Мектепалды сыныбы'!BT22&lt;=0, " "))</f>
        <v>берілген буынға сөз құрастырады</v>
      </c>
      <c r="BU22" s="29" t="str">
        <f>IF('Мектепалды сыныбы'!BU22=1,МАС!BV19, IF('Мектепалды сыныбы'!BU22&lt;=0, " "))</f>
        <v xml:space="preserve"> </v>
      </c>
      <c r="BV22" s="29" t="str">
        <f>IF('Мектепалды сыныбы'!BV22=1,МАС!BW19, IF('Мектепалды сыныбы'!BV22&lt;=0, " "))</f>
        <v xml:space="preserve"> </v>
      </c>
      <c r="BW22" s="29" t="str">
        <f>IF('Мектепалды сыныбы'!BW22=1,МАС!BX19, IF('Мектепалды сыныбы'!BW22&lt;=0, " "))</f>
        <v>берілген сөздерден жай сөйлемдер құрастырады</v>
      </c>
      <c r="BX22" s="29" t="str">
        <f>IF('Мектепалды сыныбы'!BX22=1,МАС!BY19, IF('Мектепалды сыныбы'!BX22&lt;=0, " "))</f>
        <v xml:space="preserve"> </v>
      </c>
      <c r="BY22" s="29" t="str">
        <f>IF('Мектепалды сыныбы'!BY22=1,МАС!BZ19, IF('Мектепалды сыныбы'!BY22&lt;=0, " "))</f>
        <v xml:space="preserve"> </v>
      </c>
      <c r="BZ22" s="29" t="str">
        <f>IF('Мектепалды сыныбы'!BZ22=1,МАС!CA19, IF('Мектепалды сыныбы'!BZ22&lt;=0, " "))</f>
        <v>қаламды дұрыс ұстай алады</v>
      </c>
      <c r="CA22" s="29" t="str">
        <f>IF('Мектепалды сыныбы'!CA22=1,МАС!CB19, IF('Мектепалды сыныбы'!CA22&lt;=0, " "))</f>
        <v xml:space="preserve"> </v>
      </c>
      <c r="CB22" s="29" t="str">
        <f>IF('Мектепалды сыныбы'!CB22=1,МАС!CC19, IF('Мектепалды сыныбы'!CB22&lt;=0, " "))</f>
        <v xml:space="preserve"> </v>
      </c>
      <c r="CC22" s="29" t="str">
        <f>IF('Мектепалды сыныбы'!CC22=1,МАС!CD19, IF('Мектепалды сыныбы'!CC22&lt;=0, " "))</f>
        <v>түрлі сызықтарды салады</v>
      </c>
      <c r="CD22" s="29" t="str">
        <f>IF('Мектепалды сыныбы'!CD22=1,МАС!CE19, IF('Мектепалды сыныбы'!CD22&lt;=0, " "))</f>
        <v xml:space="preserve"> </v>
      </c>
      <c r="CE22" s="29" t="str">
        <f>IF('Мектепалды сыныбы'!CE22=1,МАС!CF19, IF('Мектепалды сыныбы'!CE22&lt;=0, " "))</f>
        <v xml:space="preserve"> </v>
      </c>
      <c r="CF22" s="29" t="str">
        <f>IF('Мектепалды сыныбы'!CF22=1,МАС!CG19, IF('Мектепалды сыныбы'!CF22&lt;=0, " "))</f>
        <v>жазу парағында бағдарлай біледі, жазу жолы мен жоларалық кеңістікті ажыратады</v>
      </c>
      <c r="CG22" s="29" t="str">
        <f>IF('Мектепалды сыныбы'!CG22=1,МАС!CH19, IF('Мектепалды сыныбы'!CG22&lt;=0, " "))</f>
        <v xml:space="preserve"> </v>
      </c>
      <c r="CH22" s="29" t="str">
        <f>IF('Мектепалды сыныбы'!CH22=1,МАС!CI19, IF('Мектепалды сыныбы'!CH22&lt;=0, " "))</f>
        <v xml:space="preserve"> </v>
      </c>
      <c r="CI22" s="29" t="str">
        <f>IF('Мектепалды сыныбы'!CI22=1,МАС!CJ19, IF('Мектепалды сыныбы'!CI22&lt;=0, " "))</f>
        <v>қазақ тіліне тән ә, ө, қ, ү, ұ, і, ғ, ң, һ дыбыстарын, осы дыбыстардан тұратын сөздерді анық айтады</v>
      </c>
      <c r="CJ22" s="29" t="str">
        <f>IF('Мектепалды сыныбы'!CJ22=1,МАС!CK19, IF('Мектепалды сыныбы'!CJ22&lt;=0, " "))</f>
        <v xml:space="preserve"> </v>
      </c>
      <c r="CK22" s="29" t="str">
        <f>IF('Мектепалды сыныбы'!CK22=1,МАС!CL19, IF('Мектепалды сыныбы'!CK22&lt;=0, " "))</f>
        <v xml:space="preserve"> </v>
      </c>
      <c r="CL22" s="29" t="str">
        <f>IF('Мектепалды сыныбы'!CL22=1,МАС!CM19, IF('Мектепалды сыныбы'!CL22&lt;=0, " "))</f>
        <v xml:space="preserve"> өлеңдер, санамақтар, жаңылтпаштар, тақпақтарды жатқа айтады</v>
      </c>
      <c r="CM22" s="29" t="str">
        <f>IF('Мектепалды сыныбы'!CM22=1,МАС!CN19, IF('Мектепалды сыныбы'!CM22&lt;=0, " "))</f>
        <v xml:space="preserve"> </v>
      </c>
      <c r="CN22" s="29" t="str">
        <f>IF('Мектепалды сыныбы'!CN22=1,МАС!CO19, IF('Мектепалды сыныбы'!CN22&lt;=0, " "))</f>
        <v xml:space="preserve"> </v>
      </c>
      <c r="CO22" s="29" t="str">
        <f>IF('Мектепалды сыныбы'!CO22=1,МАС!CP19, IF('Мектепалды сыныбы'!CO22&lt;=0, " "))</f>
        <v>әңгімелесушіге сұрақтарды дұрыс қояды, оған қысқа және толық нақты жауап береді</v>
      </c>
      <c r="CP22" s="29" t="str">
        <f>IF('Мектепалды сыныбы'!CP22=1,МАС!CQ19, IF('Мектепалды сыныбы'!CP22&lt;=0, " "))</f>
        <v xml:space="preserve"> </v>
      </c>
      <c r="CQ22" s="29" t="str">
        <f>IF('Мектепалды сыныбы'!CQ22=1,МАС!CR19, IF('Мектепалды сыныбы'!CQ22&lt;=0, " "))</f>
        <v xml:space="preserve"> </v>
      </c>
      <c r="CR22" s="29" t="str">
        <f>IF('Мектепалды сыныбы'!CR22=1,МАС!CS19, IF('Мектепалды сыныбы'!CR22&lt;=0, " "))</f>
        <v>тыңдалған көркем шығарма мазмұнын ретімен, жүйелі түрде жеткізеді</v>
      </c>
      <c r="CS22" s="29" t="str">
        <f>IF('Мектепалды сыныбы'!CS22=1,МАС!CT19, IF('Мектепалды сыныбы'!CS22&lt;=0, " "))</f>
        <v xml:space="preserve"> </v>
      </c>
      <c r="CT22" s="29" t="str">
        <f>IF('Мектепалды сыныбы'!CT22=1,МАС!CU19, IF('Мектепалды сыныбы'!CT22&lt;=0, " "))</f>
        <v xml:space="preserve"> </v>
      </c>
      <c r="CU22" s="29" t="str">
        <f>IF('Мектепалды сыныбы'!CU22=1,МАС!CV19, IF('Мектепалды сыныбы'!CU22&lt;=0, " "))</f>
        <v>бір-бірімен еркін диалог құрады</v>
      </c>
      <c r="CV22" s="29" t="str">
        <f>IF('Мектепалды сыныбы'!CV22=1,МАС!CW19, IF('Мектепалды сыныбы'!CV22&lt;=0, " "))</f>
        <v xml:space="preserve"> </v>
      </c>
      <c r="CW22" s="29" t="str">
        <f>IF('Мектепалды сыныбы'!CW22=1,МАС!CX19, IF('Мектепалды сыныбы'!CW22&lt;=0, " "))</f>
        <v xml:space="preserve"> </v>
      </c>
      <c r="CX22" s="29" t="str">
        <f>IF('Мектепалды сыныбы'!CX22=1,МАС!CY19, IF('Мектепалды сыныбы'!CX22&lt;=0, " "))</f>
        <v>өзінің тәжірибесіне сүйеніп, суреттер бойынша әңгіме құрастырады</v>
      </c>
      <c r="CY22" s="29" t="str">
        <f>IF('Мектепалды сыныбы'!CY22=1,МАС!CZ19, IF('Мектепалды сыныбы'!CY22&lt;=0, " "))</f>
        <v xml:space="preserve"> </v>
      </c>
      <c r="CZ22" s="29" t="str">
        <f>IF('Мектепалды сыныбы'!CZ22=1,МАС!DA19, IF('Мектепалды сыныбы'!CZ22&lt;=0, " "))</f>
        <v xml:space="preserve"> </v>
      </c>
      <c r="DA22" s="29" t="str">
        <f>IF('Мектепалды сыныбы'!DA22=1,МАС!DB19, IF('Мектепалды сыныбы'!DA22&lt;=0, " "))</f>
        <v>ойыншықтар мен заттарды 5-6 сөйлеммен сипаттайды</v>
      </c>
      <c r="DB22" s="29" t="str">
        <f>IF('Мектепалды сыныбы'!DB22=1,МАС!DC19, IF('Мектепалды сыныбы'!DB22&lt;=0, " "))</f>
        <v xml:space="preserve"> </v>
      </c>
      <c r="DC22" s="29" t="str">
        <f>IF('Мектепалды сыныбы'!DC22=1,МАС!DD19, IF('Мектепалды сыныбы'!DC22&lt;=0, " "))</f>
        <v xml:space="preserve"> </v>
      </c>
      <c r="DD22" s="29" t="str">
        <f>IF('Мектепалды сыныбы'!DD22=1,МАС!DE19, IF('Мектепалды сыныбы'!DD22&lt;=0, " "))</f>
        <v>жиындарды бөліктерге бөледі және оларды қайта біріктіреді</v>
      </c>
      <c r="DE22" s="29" t="str">
        <f>IF('Мектепалды сыныбы'!DE22=1,МАС!DF19, IF('Мектепалды сыныбы'!DE22&lt;=0, " "))</f>
        <v xml:space="preserve"> </v>
      </c>
      <c r="DF22" s="29" t="str">
        <f>IF('Мектепалды сыныбы'!DF22=1,МАС!DG19, IF('Мектепалды сыныбы'!DF22&lt;=0, " "))</f>
        <v xml:space="preserve"> </v>
      </c>
      <c r="DG22" s="29" t="str">
        <f>IF('Мектепалды сыныбы'!DG22=1,МАС!DH19, IF('Мектепалды сыныбы'!DG22&lt;=0,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2" s="29" t="str">
        <f>IF('Мектепалды сыныбы'!DH22=1,МАС!DI19, IF('Мектепалды сыныбы'!DH22&lt;=0, " "))</f>
        <v xml:space="preserve"> </v>
      </c>
      <c r="DI22" s="29" t="str">
        <f>IF('Мектепалды сыныбы'!DI22=1,МАС!DJ19, IF('Мектепалды сыныбы'!DI22&lt;=0, " "))</f>
        <v xml:space="preserve"> </v>
      </c>
      <c r="DJ22" s="29" t="str">
        <f>IF('Мектепалды сыныбы'!DJ22=1,МАС!DK19, IF('Мектепалды сыныбы'!DJ22&lt;=0, " "))</f>
        <v>әртүрлі белгілері бойынша заттарды салыстыра алады (түсі, пішіні, өлшемі, материалы, қолданылуы)</v>
      </c>
      <c r="DK22" s="29" t="str">
        <f>IF('Мектепалды сыныбы'!DK22=1,МАС!DL19, IF('Мектепалды сыныбы'!DK22&lt;=0, " "))</f>
        <v xml:space="preserve"> </v>
      </c>
      <c r="DL22" s="29" t="str">
        <f>IF('Мектепалды сыныбы'!DL22=1,МАС!DM19, IF('Мектепалды сыныбы'!DL22&lt;=0, " "))</f>
        <v xml:space="preserve"> </v>
      </c>
      <c r="DM22" s="29" t="str">
        <f>IF('Мектепалды сыныбы'!DM22=1,МАС!DN19, IF('Мектепалды сыныбы'!DM22&lt;=0, " "))</f>
        <v>заттарды шамасына қарай өсу және кему ретімен орналастырады</v>
      </c>
      <c r="DN22" s="29" t="str">
        <f>IF('Мектепалды сыныбы'!DN22=1,МАС!DO19, IF('Мектепалды сыныбы'!DN22&lt;=0, " "))</f>
        <v xml:space="preserve"> </v>
      </c>
      <c r="DO22" s="29" t="str">
        <f>IF('Мектепалды сыныбы'!DO22=1,МАС!DP19, IF('Мектепалды сыныбы'!DO22&lt;=0, " "))</f>
        <v xml:space="preserve"> </v>
      </c>
      <c r="DP22" s="29" t="str">
        <f>IF('Мектепалды сыныбы'!DP22=1,МАС!DQ19, IF('Мектепалды сыныбы'!DP22&lt;=0, " "))</f>
        <v>қағаз бетінде бағдарлай біледі, апта күндерін, жыл мезгілдері бойынша айларды ретімен атайды</v>
      </c>
      <c r="DQ22" s="29" t="str">
        <f>IF('Мектепалды сыныбы'!DQ22=1,МАС!DR19, IF('Мектепалды сыныбы'!DQ22&lt;=0, " "))</f>
        <v xml:space="preserve"> </v>
      </c>
      <c r="DR22" s="29" t="str">
        <f>IF('Мектепалды сыныбы'!DR22=1,МАС!DS19, IF('Мектепалды сыныбы'!DR22&lt;=0, " "))</f>
        <v xml:space="preserve"> </v>
      </c>
      <c r="DS22" s="29" t="str">
        <f>IF('Мектепалды сыныбы'!DS22=1,МАС!DT19, IF('Мектепалды сыныбы'!DS22&lt;=0, " "))</f>
        <v>геометриялық пішіндерді (дөңгелек, сопақша, үшбұрыш, шаршы, тіктөртбұрыш) ажыратады және атайды</v>
      </c>
      <c r="DT22" s="29" t="str">
        <f>IF('Мектепалды сыныбы'!DT22=1,МАС!DU19, IF('Мектепалды сыныбы'!DT22&lt;=0, " "))</f>
        <v xml:space="preserve"> </v>
      </c>
      <c r="DU22" s="29" t="str">
        <f>IF('Мектепалды сыныбы'!DU22=1,МАС!DV19, IF('Мектепалды сыныбы'!DU22&lt;=0, " "))</f>
        <v xml:space="preserve"> </v>
      </c>
      <c r="DV22" s="29" t="str">
        <f>IF('Мектепалды сыныбы'!DV22=1,МАС!DW19, IF('Мектепалды сыныбы'!DV22&lt;=0, " "))</f>
        <v>түрлі сызықтарды салады</v>
      </c>
      <c r="DW22" s="29" t="str">
        <f>IF('Мектепалды сыныбы'!DW22=1,МАС!DX19, IF('Мектепалды сыныбы'!DW22&lt;=0, " "))</f>
        <v xml:space="preserve"> </v>
      </c>
      <c r="DX22" s="29" t="str">
        <f>IF('Мектепалды сыныбы'!DX22=1,МАС!DY19, IF('Мектепалды сыныбы'!DX22&lt;=0, " "))</f>
        <v xml:space="preserve"> </v>
      </c>
      <c r="DY22" s="29" t="str">
        <f>IF('Мектепалды сыныбы'!DY22=1,МАС!DZ19, IF('Мектепалды сыныбы'!DY22&lt;=0, " "))</f>
        <v>тірі табиғат заттарының бейнелерін күрделі емес қимылдар мен қалыптар арқылы жеткізеді:</v>
      </c>
      <c r="DZ22" s="29" t="str">
        <f>IF('Мектепалды сыныбы'!DZ22=1,МАС!EA19, IF('Мектепалды сыныбы'!DZ22&lt;=0, " "))</f>
        <v xml:space="preserve"> </v>
      </c>
      <c r="EA22" s="29" t="str">
        <f>IF('Мектепалды сыныбы'!EA22=1,МАС!EB19, IF('Мектепалды сыныбы'!EA22&lt;=0, " "))</f>
        <v xml:space="preserve"> </v>
      </c>
      <c r="EB22" s="29" t="str">
        <f>IF('Мектепалды сыныбы'!EB22=1,МАС!EC19, IF('Мектепалды сыныбы'!EB22&lt;=0,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2" s="29" t="str">
        <f>IF('Мектепалды сыныбы'!EC22=1,МАС!ED19, IF('Мектепалды сыныбы'!EC22&lt;=0, " "))</f>
        <v xml:space="preserve"> </v>
      </c>
      <c r="ED22" s="29" t="str">
        <f>IF('Мектепалды сыныбы'!ED22=1,МАС!EE19, IF('Мектепалды сыныбы'!ED22&lt;=0, " "))</f>
        <v xml:space="preserve"> </v>
      </c>
      <c r="EE22" s="29" t="str">
        <f>IF('Мектепалды сыныбы'!EE22=1,МАС!EF19, IF('Мектепалды сыныбы'!EE22&lt;=0, " "))</f>
        <v>жаңа түстер (күлгін) және реңктерді (көк, қызғылт, қою жасыл) бояуды араластыру арқылы шығарады:</v>
      </c>
      <c r="EF22" s="29" t="str">
        <f>IF('Мектепалды сыныбы'!EF22=1,МАС!EG19, IF('Мектепалды сыныбы'!EF22&lt;=0, " "))</f>
        <v xml:space="preserve"> </v>
      </c>
      <c r="EG22" s="29" t="str">
        <f>IF('Мектепалды сыныбы'!EG22=1,МАС!EH19, IF('Мектепалды сыныбы'!EG22&lt;=0, " "))</f>
        <v xml:space="preserve"> </v>
      </c>
      <c r="EH22" s="29" t="str">
        <f>IF('Мектепалды сыныбы'!EH22=1,МАС!EI19, IF('Мектепалды сыныбы'!EH22&lt;=0, " "))</f>
        <v>ұжыммен бірге жұмыс істейді, міндеттерді өзара келісіп орындайды</v>
      </c>
      <c r="EI22" s="29" t="str">
        <f>IF('Мектепалды сыныбы'!EI22=1,МАС!EJ19, IF('Мектепалды сыныбы'!EI22&lt;=0, " "))</f>
        <v xml:space="preserve"> </v>
      </c>
      <c r="EJ22" s="29" t="str">
        <f>IF('Мектепалды сыныбы'!EJ22=1,МАС!EK19, IF('Мектепалды сыныбы'!EJ22&lt;=0, " "))</f>
        <v xml:space="preserve"> </v>
      </c>
      <c r="EK22" s="29" t="str">
        <f>IF('Мектепалды сыныбы'!EK22=1,МАС!EL19, IF('Мектепалды сыныбы'!EK22&lt;=0, " "))</f>
        <v>қазақ оюларының элементтерін салады және олармен киімдерді, тұрмыстық заттарды безендіреді</v>
      </c>
      <c r="EL22" s="29" t="str">
        <f>IF('Мектепалды сыныбы'!EL22=1,МАС!EM19, IF('Мектепалды сыныбы'!EL22&lt;=0, " "))</f>
        <v xml:space="preserve"> </v>
      </c>
      <c r="EM22" s="29" t="str">
        <f>IF('Мектепалды сыныбы'!EM22=1,МАС!EN19, IF('Мектепалды сыныбы'!EM22&lt;=0, " "))</f>
        <v xml:space="preserve"> </v>
      </c>
      <c r="EN22" s="29" t="str">
        <f>IF('Мектепалды сыныбы'!EN22=1,МАС!EO19, IF('Мектепалды сыныбы'!EN22&lt;=0, " "))</f>
        <v>сюжеттік суреттерді салады:</v>
      </c>
      <c r="EO22" s="29" t="str">
        <f>IF('Мектепалды сыныбы'!EO22=1,МАС!EP19, IF('Мектепалды сыныбы'!EO22&lt;=0, " "))</f>
        <v xml:space="preserve"> </v>
      </c>
      <c r="EP22" s="29" t="str">
        <f>IF('Мектепалды сыныбы'!EP22=1,МАС!EQ19, IF('Мектепалды сыныбы'!EP22&lt;=0, " "))</f>
        <v xml:space="preserve"> </v>
      </c>
      <c r="EQ22" s="29" t="str">
        <f>IF('Мектепалды сыныбы'!EQ22=1,МАС!ER19, IF('Мектепалды сыныбы'!EQ22&lt;=0, " "))</f>
        <v>сурет салуда ұқыптылықты, қауіпсіздікті сақтайды</v>
      </c>
      <c r="ER22" s="29" t="str">
        <f>IF('Мектепалды сыныбы'!ER22=1,МАС!ES19, IF('Мектепалды сыныбы'!ER22&lt;=0, " "))</f>
        <v xml:space="preserve"> </v>
      </c>
      <c r="ES22" s="29" t="str">
        <f>IF('Мектепалды сыныбы'!ES22=1,МАС!ET19, IF('Мектепалды сыныбы'!ES22&lt;=0, " "))</f>
        <v xml:space="preserve"> </v>
      </c>
      <c r="ET22" s="29" t="str">
        <f>IF('Мектепалды сыныбы'!ET22=1,МАС!EU19, IF('Мектепалды сыныбы'!ET22&lt;=0, " "))</f>
        <v>шынайы бейнесіне қарап және ойдан пішіндері мен өлшемі әртүрлі таныс заттарды мүсіндейді</v>
      </c>
      <c r="EU22" s="29" t="str">
        <f>IF('Мектепалды сыныбы'!EU22=1,МАС!EV19, IF('Мектепалды сыныбы'!EU22&lt;=0, " "))</f>
        <v xml:space="preserve"> </v>
      </c>
      <c r="EV22" s="29" t="str">
        <f>IF('Мектепалды сыныбы'!EV22=1,МАС!EW19, IF('Мектепалды сыныбы'!EV22&lt;=0, " "))</f>
        <v xml:space="preserve"> </v>
      </c>
      <c r="EW22" s="29" t="str">
        <f>IF('Мектепалды сыныбы'!EW22=1,МАС!EX19, IF('Мектепалды сыныбы'!EW22&lt;=0, " "))</f>
        <v>қарапайым пропорцияларды сақтай отырып, адам мен жануардың пішіндерін мүсіндейді:</v>
      </c>
      <c r="EX22" s="29" t="str">
        <f>IF('Мектепалды сыныбы'!EX22=1,МАС!EY19, IF('Мектепалды сыныбы'!EX22&lt;=0, " "))</f>
        <v xml:space="preserve"> </v>
      </c>
      <c r="EY22" s="29" t="str">
        <f>IF('Мектепалды сыныбы'!EY22=1,МАС!EZ19, IF('Мектепалды сыныбы'!EY22&lt;=0, " "))</f>
        <v xml:space="preserve"> </v>
      </c>
      <c r="EZ22" s="29" t="str">
        <f>IF('Мектепалды сыныбы'!EZ22=1,МАС!FA19, IF('Мектепалды сыныбы'!EZ22&lt;=0, " "))</f>
        <v>мүсіндеудің әртүрлі әдістерін қолданады</v>
      </c>
      <c r="FA22" s="29" t="str">
        <f>IF('Мектепалды сыныбы'!FA22=1,МАС!FB19, IF('Мектепалды сыныбы'!FA22&lt;=0, " "))</f>
        <v xml:space="preserve"> </v>
      </c>
      <c r="FB22" s="29" t="str">
        <f>IF('Мектепалды сыныбы'!FB22=1,МАС!FC19, IF('Мектепалды сыныбы'!FB22&lt;=0, " "))</f>
        <v xml:space="preserve"> </v>
      </c>
      <c r="FC22" s="29" t="str">
        <f>IF('Мектепалды сыныбы'!FC22=1,МАС!FD19, IF('Мектепалды сыныбы'!FC22&lt;=0, " "))</f>
        <v>ертегілер мен әңгімелердің мазмұны бойынша сюжеттік композицияларды құрады</v>
      </c>
      <c r="FD22" s="29" t="str">
        <f>IF('Мектепалды сыныбы'!FD22=1,МАС!FE19, IF('Мектепалды сыныбы'!FD22&lt;=0, " "))</f>
        <v xml:space="preserve"> </v>
      </c>
      <c r="FE22" s="29" t="str">
        <f>IF('Мектепалды сыныбы'!FE22=1,МАС!FF19, IF('Мектепалды сыныбы'!FE22&lt;=0, " "))</f>
        <v xml:space="preserve"> </v>
      </c>
      <c r="FF22" s="29" t="str">
        <f>IF('Мектепалды сыныбы'!FF22=1,МАС!FG19, IF('Мектепалды сыныбы'!FF22&lt;=0,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2" s="29" t="str">
        <f>IF('Мектепалды сыныбы'!FG22=1,МАС!FH19, IF('Мектепалды сыныбы'!FG22&lt;=0, " "))</f>
        <v xml:space="preserve"> </v>
      </c>
      <c r="FH22" s="29" t="str">
        <f>IF('Мектепалды сыныбы'!FH22=1,МАС!FI19, IF('Мектепалды сыныбы'!FH22&lt;=0, " "))</f>
        <v xml:space="preserve"> </v>
      </c>
      <c r="FI22" s="29" t="str">
        <f>IF('Мектепалды сыныбы'!FI22=1,МАС!FJ19, IF('Мектепалды сыныбы'!FI22&lt;=0, " "))</f>
        <v>ортақ композиция құру үшін ұжыммен мүсіндеу дағдыларын меңгерген:</v>
      </c>
      <c r="FJ22" s="29" t="str">
        <f>IF('Мектепалды сыныбы'!FJ22=1,МАС!FK19, IF('Мектепалды сыныбы'!FJ22&lt;=0, " "))</f>
        <v xml:space="preserve"> </v>
      </c>
      <c r="FK22" s="29" t="str">
        <f>IF('Мектепалды сыныбы'!FK22=1,МАС!FL19, IF('Мектепалды сыныбы'!FK22&lt;=0, " "))</f>
        <v xml:space="preserve"> </v>
      </c>
      <c r="FL22" s="29" t="str">
        <f>IF('Мектепалды сыныбы'!FL22=1,МАС!FM19, IF('Мектепалды сыныбы'!FL22&lt;=0, " "))</f>
        <v>жұмысты ұқыпты орындайды, қауіпсіздік ережелерін сақтайды</v>
      </c>
      <c r="FM22" s="29" t="str">
        <f>IF('Мектепалды сыныбы'!FM22=1,МАС!FN19, IF('Мектепалды сыныбы'!FM22&lt;=0, " "))</f>
        <v xml:space="preserve"> </v>
      </c>
      <c r="FN22" s="29" t="str">
        <f>IF('Мектепалды сыныбы'!FN22=1,МАС!FO19, IF('Мектепалды сыныбы'!FN22&lt;=0, " "))</f>
        <v xml:space="preserve"> </v>
      </c>
      <c r="FO22" s="29" t="str">
        <f>IF('Мектепалды сыныбы'!FO22=1,МАС!FP19, IF('Мектепалды сыныбы'!FO22&lt;=0, " "))</f>
        <v>қайшымен түрлі геометриялық пішіндерді қияды, қайшы мен желімді дұрыс қолданады</v>
      </c>
      <c r="FP22" s="29" t="str">
        <f>IF('Мектепалды сыныбы'!FP22=1,МАС!FQ19, IF('Мектепалды сыныбы'!FP22&lt;=0, " "))</f>
        <v xml:space="preserve"> </v>
      </c>
      <c r="FQ22" s="29" t="str">
        <f>IF('Мектепалды сыныбы'!FQ22=1,МАС!FR19, IF('Мектепалды сыныбы'!FQ22&lt;=0, " "))</f>
        <v xml:space="preserve"> </v>
      </c>
      <c r="FR22" s="29" t="str">
        <f>IF('Мектепалды сыныбы'!FR22=1,МАС!FS19, IF('Мектепалды сыныбы'!FR22&lt;=0,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2" s="29" t="str">
        <f>IF('Мектепалды сыныбы'!FS22=1,МАС!FT19, IF('Мектепалды сыныбы'!FS22&lt;=0, " "))</f>
        <v xml:space="preserve"> </v>
      </c>
      <c r="FT22" s="29" t="str">
        <f>IF('Мектепалды сыныбы'!FT22=1,МАС!FU19, IF('Мектепалды сыныбы'!FT22&lt;=0, " "))</f>
        <v xml:space="preserve"> </v>
      </c>
      <c r="FU22" s="29" t="str">
        <f>IF('Мектепалды сыныбы'!FU22=1,МАС!FV19, IF('Мектепалды сыныбы'!FU22&lt;=0, " "))</f>
        <v>жұмыс тәсілдерін таңдайды және түсіндіреді</v>
      </c>
      <c r="FV22" s="29" t="str">
        <f>IF('Мектепалды сыныбы'!FV22=1,МАС!FW19, IF('Мектепалды сыныбы'!FV22&lt;=0, " "))</f>
        <v xml:space="preserve"> </v>
      </c>
      <c r="FW22" s="29" t="str">
        <f>IF('Мектепалды сыныбы'!FW22=1,МАС!FX19, IF('Мектепалды сыныбы'!FW22&lt;=0, " "))</f>
        <v xml:space="preserve"> </v>
      </c>
      <c r="FX22" s="29" t="str">
        <f>IF('Мектепалды сыныбы'!FX22=1,МАС!FY19, IF('Мектепалды сыныбы'!FX22&lt;=0, " "))</f>
        <v>бірнеше бөліктерден бейнелерді құрастырады:</v>
      </c>
      <c r="FY22" s="29" t="str">
        <f>IF('Мектепалды сыныбы'!FY22=1,МАС!FZ19, IF('Мектепалды сыныбы'!FY22&lt;=0, " "))</f>
        <v xml:space="preserve"> </v>
      </c>
      <c r="FZ22" s="29" t="str">
        <f>IF('Мектепалды сыныбы'!FZ22=1,МАС!GA19, IF('Мектепалды сыныбы'!FZ22&lt;=0, " "))</f>
        <v xml:space="preserve"> </v>
      </c>
      <c r="GA22" s="29" t="str">
        <f>IF('Мектепалды сыныбы'!GA22=1,МАС!GB19, IF('Мектепалды сыныбы'!GA22&lt;=0, " "))</f>
        <v>жұмысты жеке және топпен бірлесіп жасайды, топтық жұмыста     міндеттерді келісіп атқарады</v>
      </c>
      <c r="GB22" s="29" t="str">
        <f>IF('Мектепалды сыныбы'!GB22=1,МАС!GC19, IF('Мектепалды сыныбы'!GB22&lt;=0, " "))</f>
        <v xml:space="preserve"> </v>
      </c>
      <c r="GC22" s="29" t="str">
        <f>IF('Мектепалды сыныбы'!GC22=1,МАС!GD19, IF('Мектепалды сыныбы'!GC22&lt;=0, " "))</f>
        <v xml:space="preserve"> </v>
      </c>
      <c r="GD22" s="29" t="str">
        <f>IF('Мектепалды сыныбы'!GD22=1,МАС!GE19, IF('Мектепалды сыныбы'!GD22&lt;=0, " "))</f>
        <v>сюжеттік композициялар жасайды, оларды сәнді бөлшектермен толықтырады:</v>
      </c>
      <c r="GE22" s="29" t="str">
        <f>IF('Мектепалды сыныбы'!GE22=1,МАС!GF19, IF('Мектепалды сыныбы'!GE22&lt;=0, " "))</f>
        <v xml:space="preserve"> </v>
      </c>
      <c r="GF22" s="29" t="str">
        <f>IF('Мектепалды сыныбы'!GF22=1,МАС!GG19, IF('Мектепалды сыныбы'!GF22&lt;=0, " "))</f>
        <v xml:space="preserve"> </v>
      </c>
      <c r="GG22" s="29" t="str">
        <f>IF('Мектепалды сыныбы'!GG22=1,МАС!GH19, IF('Мектепалды сыныбы'!GG22&lt;=0, " "))</f>
        <v>еңбек қауіпсіздігі мен жеке гигиена ережелерін сақтайды:</v>
      </c>
      <c r="GH22" s="29" t="str">
        <f>IF('Мектепалды сыныбы'!GH22=1,МАС!GI19, IF('Мектепалды сыныбы'!GH22&lt;=0, " "))</f>
        <v xml:space="preserve"> </v>
      </c>
      <c r="GI22" s="29" t="str">
        <f>IF('Мектепалды сыныбы'!GI22=1,МАС!GJ19, IF('Мектепалды сыныбы'!GI22&lt;=0, " "))</f>
        <v xml:space="preserve"> </v>
      </c>
      <c r="GJ22" s="29" t="str">
        <f>IF('Мектепалды сыныбы'!GJ22=1,МАС!GK19, IF('Мектепалды сыныбы'!GJ22&lt;=0, " "))</f>
        <v>ұсынылған тақырыпқа, өз бетінше ойдан құрастырады</v>
      </c>
      <c r="GK22" s="29" t="str">
        <f>IF('Мектепалды сыныбы'!GK22=1,МАС!GL19, IF('Мектепалды сыныбы'!GK22&lt;=0, " "))</f>
        <v xml:space="preserve"> </v>
      </c>
      <c r="GL22" s="29" t="str">
        <f>IF('Мектепалды сыныбы'!GL22=1,МАС!GM19, IF('Мектепалды сыныбы'!GL22&lt;=0, " "))</f>
        <v xml:space="preserve"> </v>
      </c>
      <c r="GM22" s="29" t="str">
        <f>IF('Мектепалды сыныбы'!GM22=1,МАС!GN19, IF('Мектепалды сыныбы'!GM22&lt;=0, " "))</f>
        <v>қалдық және табиғи материалдан құрастырады</v>
      </c>
      <c r="GN22" s="29" t="str">
        <f>IF('Мектепалды сыныбы'!GN22=1,МАС!GO19, IF('Мектепалды сыныбы'!GN22&lt;=0, " "))</f>
        <v xml:space="preserve"> </v>
      </c>
      <c r="GO22" s="29" t="str">
        <f>IF('Мектепалды сыныбы'!GO22=1,МАС!GP19, IF('Мектепалды сыныбы'!GO22&lt;=0, " "))</f>
        <v xml:space="preserve"> </v>
      </c>
      <c r="GP22" s="29" t="str">
        <f>IF('Мектепалды сыныбы'!GP22=1,МАС!GQ19, IF('Мектепалды сыныбы'!GP22&lt;=0, " "))</f>
        <v>өзінің құрастырған құрылысын талдау арқылы тиімді конструктивті шешімдерді табады, оларды құрастыруда қолданады</v>
      </c>
      <c r="GQ22" s="29" t="str">
        <f>IF('Мектепалды сыныбы'!GQ22=1,МАС!GR19, IF('Мектепалды сыныбы'!GQ22&lt;=0, " "))</f>
        <v xml:space="preserve"> </v>
      </c>
      <c r="GR22" s="29" t="str">
        <f>IF('Мектепалды сыныбы'!GR22=1,МАС!GS19, IF('Мектепалды сыныбы'!GR22&lt;=0, " "))</f>
        <v xml:space="preserve"> </v>
      </c>
      <c r="GS22" s="29" t="str">
        <f>IF('Мектепалды сыныбы'!GS22=1,МАС!GT19, IF('Мектепалды сыныбы'!GS22&lt;=0, " "))</f>
        <v>ойынға қажетті құрылысты бірлесіп ойдан құрастырады, жұмысты бірге келісіп орындайды, дайын құрылыспен ойнайды:</v>
      </c>
      <c r="GT22" s="29" t="str">
        <f>IF('Мектепалды сыныбы'!GT22=1,МАС!GU19, IF('Мектепалды сыныбы'!GT22&lt;=0, " "))</f>
        <v xml:space="preserve"> </v>
      </c>
      <c r="GU22" s="29" t="str">
        <f>IF('Мектепалды сыныбы'!GU22=1,МАС!GV19, IF('Мектепалды сыныбы'!GU22&lt;=0, " "))</f>
        <v xml:space="preserve"> </v>
      </c>
      <c r="GV22" s="29" t="str">
        <f>IF('Мектепалды сыныбы'!GV22=1,МАС!GW19, IF('Мектепалды сыныбы'!GV22&lt;=0, " "))</f>
        <v>ұжыммен бірге жұмыс істейді:</v>
      </c>
      <c r="GW22" s="29" t="str">
        <f>IF('Мектепалды сыныбы'!GW22=1,МАС!GX19, IF('Мектепалды сыныбы'!GW22&lt;=0, " "))</f>
        <v xml:space="preserve"> </v>
      </c>
      <c r="GX22" s="29" t="str">
        <f>IF('Мектепалды сыныбы'!GX22=1,МАС!GY19, IF('Мектепалды сыныбы'!GX22&lt;=0, " "))</f>
        <v xml:space="preserve"> </v>
      </c>
      <c r="GY22" s="29" t="str">
        <f>IF('Мектепалды сыныбы'!GY22=1,МАС!GZ19, IF('Мектепалды сыныбы'!GY22&lt;=0, " "))</f>
        <v>жазық қағаз пішіндерді көлемді пішіндерге өзгертеді</v>
      </c>
      <c r="GZ22" s="29" t="str">
        <f>IF('Мектепалды сыныбы'!GZ22=1,МАС!HA19, IF('Мектепалды сыныбы'!GZ22&lt;=0, " "))</f>
        <v xml:space="preserve"> </v>
      </c>
      <c r="HA22" s="29" t="str">
        <f>IF('Мектепалды сыныбы'!HA22=1,МАС!HB19, IF('Мектепалды сыныбы'!HA22&lt;=0, " "))</f>
        <v xml:space="preserve"> </v>
      </c>
      <c r="HB22" s="29" t="str">
        <f>IF('Мектепалды сыныбы'!HB22=1,МАС!HC19, IF('Мектепалды сыныбы'!HB22&lt;=0, " "))</f>
        <v>жұмыс орнында қауіпсіздік ережелерін сақтайды</v>
      </c>
      <c r="HC22" s="29" t="str">
        <f>IF('Мектепалды сыныбы'!HC22=1,МАС!HD19, IF('Мектепалды сыныбы'!HC22&lt;=0, " "))</f>
        <v xml:space="preserve"> </v>
      </c>
      <c r="HD22" s="29" t="str">
        <f>IF('Мектепалды сыныбы'!HD22=1,МАС!HE19, IF('Мектепалды сыныбы'!HD22&lt;=0, " "))</f>
        <v xml:space="preserve"> </v>
      </c>
      <c r="HE22" s="29" t="str">
        <f>IF('Мектепалды сыныбы'!HE22=1,МАС!HF19, IF('Мектепалды сыныбы'!HE22&lt;=0, " "))</f>
        <v>қарапайым музыкалық жанрларды ажыратады (күй, ән, би, марш):</v>
      </c>
      <c r="HF22" s="29" t="str">
        <f>IF('Мектепалды сыныбы'!HF22=1,МАС!HG19, IF('Мектепалды сыныбы'!HF22&lt;=0, " "))</f>
        <v xml:space="preserve"> </v>
      </c>
      <c r="HG22" s="29" t="str">
        <f>IF('Мектепалды сыныбы'!HG22=1,МАС!HH19, IF('Мектепалды сыныбы'!HG22&lt;=0, " "))</f>
        <v xml:space="preserve"> </v>
      </c>
      <c r="HH22" s="29" t="str">
        <f>IF('Мектепалды сыныбы'!HH22=1,МАС!HI19, IF('Мектепалды сыныбы'!HH22&lt;=0, " "))</f>
        <v>таныс әндерді өз бетінше музыкалық сүйемелдеумен және сүйемелдеусіз орындайды:</v>
      </c>
      <c r="HI22" s="29" t="str">
        <f>IF('Мектепалды сыныбы'!HI22=1,МАС!HJ19, IF('Мектепалды сыныбы'!HI22&lt;=0, " "))</f>
        <v xml:space="preserve"> </v>
      </c>
      <c r="HJ22" s="29" t="str">
        <f>IF('Мектепалды сыныбы'!HJ22=1,МАС!HK19, IF('Мектепалды сыныбы'!HJ22&lt;=0, " "))</f>
        <v xml:space="preserve"> </v>
      </c>
      <c r="HK22" s="29" t="str">
        <f>IF('Мектепалды сыныбы'!HK22=1,МАС!HL19, IF('Мектепалды сыныбы'!HK22&lt;=0, " "))</f>
        <v>әннің сөзін анық айтады, музыка сипатын қабылдайды және жеткізеді:</v>
      </c>
      <c r="HL22" s="29" t="str">
        <f>IF('Мектепалды сыныбы'!HL22=1,МАС!HM19, IF('Мектепалды сыныбы'!HL22&lt;=0, " "))</f>
        <v xml:space="preserve"> </v>
      </c>
      <c r="HM22" s="29" t="str">
        <f>IF('Мектепалды сыныбы'!HM22=1,МАС!HN19, IF('Мектепалды сыныбы'!HM22&lt;=0, " "))</f>
        <v xml:space="preserve"> </v>
      </c>
      <c r="HN22" s="29" t="str">
        <f>IF('Мектепалды сыныбы'!HN22=1,МАС!HO19, IF('Мектепалды сыныбы'!HN22&lt;=0, " "))</f>
        <v>шығарманың жеке фрагменттерін (кіріспе, қайырмасы, соңы) ажырата алады:</v>
      </c>
      <c r="HO22" s="29" t="str">
        <f>IF('Мектепалды сыныбы'!HO22=1,МАС!HP19, IF('Мектепалды сыныбы'!HO22&lt;=0, " "))</f>
        <v xml:space="preserve"> </v>
      </c>
      <c r="HP22" s="29" t="str">
        <f>IF('Мектепалды сыныбы'!HP22=1,МАС!HQ19, IF('Мектепалды сыныбы'!HP22&lt;=0, " "))</f>
        <v xml:space="preserve"> </v>
      </c>
      <c r="HQ22" s="29" t="str">
        <f>IF('Мектепалды сыныбы'!HQ22=1,МАС!HR19, IF('Мектепалды сыныбы'!HQ22&lt;=0, " "))</f>
        <v>музыкалық аспаптарда қарапайым әуендерді ойнайды</v>
      </c>
      <c r="HR22" s="29" t="str">
        <f>IF('Мектепалды сыныбы'!HR22=1,МАС!HS19, IF('Мектепалды сыныбы'!HR22&lt;=0, " "))</f>
        <v xml:space="preserve"> </v>
      </c>
      <c r="HS22" s="29" t="str">
        <f>IF('Мектепалды сыныбы'!HS22=1,МАС!HT19, IF('Мектепалды сыныбы'!HS22&lt;=0, " "))</f>
        <v xml:space="preserve"> </v>
      </c>
      <c r="HT22" s="29" t="str">
        <f>IF('Мектепалды сыныбы'!HT22=1,МАС!HU19, IF('Мектепалды сыныбы'!HT22&lt;=0, " "))</f>
        <v>әртүрлі сипаттағы әндерді өз бетінше және шығармашылықпен орындайды:</v>
      </c>
      <c r="HU22" s="29" t="str">
        <f>IF('Мектепалды сыныбы'!HU22=1,МАС!HV19, IF('Мектепалды сыныбы'!HU22&lt;=0, " "))</f>
        <v xml:space="preserve"> </v>
      </c>
      <c r="HV22" s="29" t="str">
        <f>IF('Мектепалды сыныбы'!HV22=1,МАС!HW19, IF('Мектепалды сыныбы'!HV22&lt;=0, " "))</f>
        <v xml:space="preserve"> </v>
      </c>
      <c r="HW22" s="29" t="str">
        <f>IF('Мектепалды сыныбы'!HW22=1,МАС!HX19, IF('Мектепалды сыныбы'!HW22&lt;=0, " "))</f>
        <v>музыканың сипатына сәйкес қимылдарды орындайды:</v>
      </c>
      <c r="HX22" s="29" t="str">
        <f>IF('Мектепалды сыныбы'!HX22=1,МАС!HY19, IF('Мектепалды сыныбы'!HX22&lt;=0, " "))</f>
        <v xml:space="preserve"> </v>
      </c>
      <c r="HY22" s="29" t="str">
        <f>IF('Мектепалды сыныбы'!HY22=1,МАС!HZ19, IF('Мектепалды сыныбы'!HY22&lt;=0, " "))</f>
        <v xml:space="preserve"> </v>
      </c>
      <c r="HZ22" s="29" t="str">
        <f>IF('Мектепалды сыныбы'!HZ22=1,МАС!IA19, IF('Мектепалды сыныбы'!HZ22&lt;=0, " "))</f>
        <v>өз күші мен мүмкіндіктеріне сенеді, еңбекқорлық пен жауапкершіліктің маңызын түсінеді:</v>
      </c>
      <c r="IA22" s="29" t="str">
        <f>IF('Мектепалды сыныбы'!IA22=1,МАС!IB19, IF('Мектепалды сыныбы'!IA22&lt;=0, " "))</f>
        <v xml:space="preserve"> </v>
      </c>
      <c r="IB22" s="29" t="str">
        <f>IF('Мектепалды сыныбы'!IB22=1,МАС!IC19, IF('Мектепалды сыныбы'!IB22&lt;=0, " "))</f>
        <v xml:space="preserve"> </v>
      </c>
      <c r="IC22" s="29" t="str">
        <f>IF('Мектепалды сыныбы'!IC22=1,МАС!ID19, IF('Мектепалды сыныбы'!IC22&lt;=0, " "))</f>
        <v>туыстық байланыстарды түсінеді, үлкендерді сыйлайды, кішіге қамқорлық танытады:</v>
      </c>
      <c r="ID22" s="29" t="str">
        <f>IF('Мектепалды сыныбы'!ID22=1,МАС!IE19, IF('Мектепалды сыныбы'!ID22&lt;=0, " "))</f>
        <v xml:space="preserve"> </v>
      </c>
      <c r="IE22" s="29" t="str">
        <f>IF('Мектепалды сыныбы'!IE22=1,МАС!IF19, IF('Мектепалды сыныбы'!IE22&lt;=0, " "))</f>
        <v xml:space="preserve"> </v>
      </c>
      <c r="IF22" s="29" t="str">
        <f>IF('Мектепалды сыныбы'!IF22=1,МАС!IG19, IF('Мектепалды сыныбы'!IF22&lt;=0, " "))</f>
        <v>өз ойын түсінікті жеткізеді, өзінің пікірін айтады:</v>
      </c>
      <c r="IG22" s="29" t="str">
        <f>IF('Мектепалды сыныбы'!IG22=1,МАС!IH19, IF('Мектепалды сыныбы'!IG22&lt;=0, " "))</f>
        <v xml:space="preserve"> </v>
      </c>
      <c r="IH22" s="29" t="str">
        <f>IF('Мектепалды сыныбы'!IH22=1,МАС!II19, IF('Мектепалды сыныбы'!IH22&lt;=0, " "))</f>
        <v xml:space="preserve"> </v>
      </c>
      <c r="II22" s="29" t="str">
        <f>IF('Мектепалды сыныбы'!II22=1,МАС!IJ19, IF('Мектепалды сыныбы'!II22&lt;=0, " "))</f>
        <v>арнайы көлік құралдарының қолданылуын, жол қозғалысының қарапайым ережелерін біледі:</v>
      </c>
      <c r="IJ22" s="29" t="str">
        <f>IF('Мектепалды сыныбы'!IJ22=1,МАС!IK19, IF('Мектепалды сыныбы'!IJ22&lt;=0, " "))</f>
        <v xml:space="preserve"> </v>
      </c>
      <c r="IK22" s="29" t="str">
        <f>IF('Мектепалды сыныбы'!IK22=1,МАС!IL19, IF('Мектепалды сыныбы'!IK22&lt;=0, " "))</f>
        <v xml:space="preserve"> </v>
      </c>
      <c r="IL22" s="29" t="str">
        <f>IF('Мектепалды сыныбы'!IL22=1,МАС!IM19, IF('Мектепалды сыныбы'!IL22&lt;=0,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2" s="29" t="str">
        <f>IF('Мектепалды сыныбы'!IM22=1,МАС!IN19, IF('Мектепалды сыныбы'!IM22&lt;=0, " "))</f>
        <v xml:space="preserve"> </v>
      </c>
      <c r="IN22" s="29" t="str">
        <f>IF('Мектепалды сыныбы'!IN22=1,МАС!IO19, IF('Мектепалды сыныбы'!IN22&lt;=0, " "))</f>
        <v xml:space="preserve"> </v>
      </c>
      <c r="IO22" s="29" t="str">
        <f>IF('Мектепалды сыныбы'!IO22=1,МАС!IP19, IF('Мектепалды сыныбы'!IO22&lt;=0,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2" s="29" t="str">
        <f>IF('Мектепалды сыныбы'!IP22=1,МАС!IQ19, IF('Мектепалды сыныбы'!IP22&lt;=0, " "))</f>
        <v xml:space="preserve"> </v>
      </c>
      <c r="IQ22" s="29" t="str">
        <f>IF('Мектепалды сыныбы'!IQ22=1,МАС!IR19, IF('Мектепалды сыныбы'!IQ22&lt;=0, " "))</f>
        <v xml:space="preserve"> </v>
      </c>
      <c r="IR22" s="29" t="str">
        <f>IF('Мектепалды сыныбы'!IR22=1,МАС!IS19, IF('Мектепалды сыныбы'!IR22&lt;=0,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2" s="29" t="str">
        <f>IF('Мектепалды сыныбы'!IS22=1,МАС!IT19, IF('Мектепалды сыныбы'!IS22&lt;=0, " "))</f>
        <v xml:space="preserve"> </v>
      </c>
      <c r="IT22" s="29" t="str">
        <f>IF('Мектепалды сыныбы'!IT22=1,МАС!IU19, IF('Мектепалды сыныбы'!IT22&lt;=0, " "))</f>
        <v xml:space="preserve"> </v>
      </c>
    </row>
    <row r="23" spans="1:254" ht="15.95" customHeight="1">
      <c r="A23" s="30">
        <v>15</v>
      </c>
      <c r="B23" s="30"/>
      <c r="C23" s="29" t="str">
        <f>IF('Мектепалды сыныбы'!C23=1,МАС!D20, IF('Мектепалды сыныбы'!C23&lt;=0,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3" s="29" t="str">
        <f>IF('Мектепалды сыныбы'!D23=1,МАС!E20, IF('Мектепалды сыныбы'!D23&lt;=0, " "))</f>
        <v xml:space="preserve"> </v>
      </c>
      <c r="E23" s="29" t="str">
        <f>IF('Мектепалды сыныбы'!E23=1,МАС!F20, IF('Мектепалды сыныбы'!E23&lt;=0, " "))</f>
        <v xml:space="preserve"> </v>
      </c>
      <c r="F23" s="29" t="str">
        <f>IF('Мектепалды сыныбы'!F23=1,МАС!G20, IF('Мектепалды сыныбы'!F23&lt;=0, " "))</f>
        <v>әртүрлі жылдамдықпен – баяу, жылдам, орташа қарқынмен тоқтамай жүгіреді</v>
      </c>
      <c r="G23" s="29" t="str">
        <f>IF('Мектепалды сыныбы'!G23=1,МАС!H20, IF('Мектепалды сыныбы'!G23&lt;=0, " "))</f>
        <v xml:space="preserve"> </v>
      </c>
      <c r="H23" s="29" t="str">
        <f>IF('Мектепалды сыныбы'!H23=1,МАС!I20, IF('Мектепалды сыныбы'!H23&lt;=0, " "))</f>
        <v xml:space="preserve"> </v>
      </c>
      <c r="I23" s="29" t="str">
        <f>IF('Мектепалды сыныбы'!I23=1,МАС!J20, IF('Мектепалды сыныбы'!I23&lt;=0, " "))</f>
        <v xml:space="preserve">ұлттық қимылды ойындар, жарыс элементтері бар ойындар мен эстафеталық ойындарға белсенділікпен қатысады </v>
      </c>
      <c r="J23" s="29" t="str">
        <f>IF('Мектепалды сыныбы'!J23=1,МАС!K20, IF('Мектепалды сыныбы'!J23&lt;=0, " "))</f>
        <v xml:space="preserve"> </v>
      </c>
      <c r="K23" s="29" t="str">
        <f>IF('Мектепалды сыныбы'!K23=1,МАС!L20, IF('Мектепалды сыныбы'!K23&lt;=0, " "))</f>
        <v xml:space="preserve"> </v>
      </c>
      <c r="L23" s="29" t="str">
        <f>IF('Мектепалды сыныбы'!L23=1,МАС!M20, IF('Мектепалды сыныбы'!L23&lt;=0, " "))</f>
        <v>спорттық ойындар мен жаттығуларда белсенділік танытады</v>
      </c>
      <c r="M23" s="29" t="str">
        <f>IF('Мектепалды сыныбы'!M23=1,МАС!N20, IF('Мектепалды сыныбы'!M23&lt;=0, " "))</f>
        <v xml:space="preserve"> </v>
      </c>
      <c r="N23" s="29" t="str">
        <f>IF('Мектепалды сыныбы'!N23=1,МАС!O20, IF('Мектепалды сыныбы'!N23&lt;=0, " "))</f>
        <v xml:space="preserve"> </v>
      </c>
      <c r="O23" s="29" t="str">
        <f>IF('Мектепалды сыныбы'!O23=1,МАС!P20, IF('Мектепалды сыныбы'!O23&lt;=0, " "))</f>
        <v>гигиеналық шараларды өз бетінше орындайды</v>
      </c>
      <c r="P23" s="29" t="str">
        <f>IF('Мектепалды сыныбы'!P23=1,МАС!Q20, IF('Мектепалды сыныбы'!P23&lt;=0, " "))</f>
        <v xml:space="preserve"> </v>
      </c>
      <c r="Q23" s="29" t="str">
        <f>IF('Мектепалды сыныбы'!Q23=1,МАС!R20, IF('Мектепалды сыныбы'!Q23&lt;=0, " "))</f>
        <v xml:space="preserve"> </v>
      </c>
      <c r="R23" s="29" t="str">
        <f>IF('Мектепалды сыныбы'!R23=1,МАС!S20, IF('Мектепалды сыныбы'!R23&lt;=0, " "))</f>
        <v>өзіне – өзі қызмет көрсету және киіміне күтім жасау дағдыларын біледі</v>
      </c>
      <c r="S23" s="29" t="str">
        <f>IF('Мектепалды сыныбы'!S23=1,МАС!T20, IF('Мектепалды сыныбы'!S23&lt;=0, " "))</f>
        <v xml:space="preserve"> </v>
      </c>
      <c r="T23" s="29" t="str">
        <f>IF('Мектепалды сыныбы'!T23=1,МАС!U20, IF('Мектепалды сыныбы'!T23&lt;=0, " "))</f>
        <v xml:space="preserve"> </v>
      </c>
      <c r="U23" s="29" t="str">
        <f>IF('Мектепалды сыныбы'!U23=1,МАС!V20, IF('Мектепалды сыныбы'!U23&lt;=0, " "))</f>
        <v xml:space="preserve">салауатты өмір салтының құндылығын түсінеді          </v>
      </c>
      <c r="V23" s="29" t="str">
        <f>IF('Мектепалды сыныбы'!V23=1,МАС!W20, IF('Мектепалды сыныбы'!V23&lt;=0, " "))</f>
        <v xml:space="preserve"> </v>
      </c>
      <c r="W23" s="29" t="str">
        <f>IF('Мектепалды сыныбы'!W23=1,МАС!X20, IF('Мектепалды сыныбы'!W23&lt;=0, " "))</f>
        <v xml:space="preserve"> </v>
      </c>
      <c r="X23" s="29" t="str">
        <f>IF('Мектепалды сыныбы'!X23=1,МАС!Y20, IF('Мектепалды сыныбы'!X23&lt;=0, " "))</f>
        <v>сөздерге дыбыстық талдау жасай алады</v>
      </c>
      <c r="Y23" s="29" t="str">
        <f>IF('Мектепалды сыныбы'!Y23=1,МАС!Z20, IF('Мектепалды сыныбы'!Y23&lt;=0, " "))</f>
        <v xml:space="preserve"> </v>
      </c>
      <c r="Z23" s="29" t="str">
        <f>IF('Мектепалды сыныбы'!Z23=1,МАС!AA20, IF('Мектепалды сыныбы'!Z23&lt;=0, " "))</f>
        <v xml:space="preserve"> </v>
      </c>
      <c r="AA23" s="29" t="str">
        <f>IF('Мектепалды сыныбы'!AA23=1,МАС!AB20, IF('Мектепалды сыныбы'!AA23&lt;=0, " "))</f>
        <v>сөйлегенде зат есімдерді, сын есімдерді, үстеулерді, көп мағыналы сөздерді, синонимдер мен антонимдерді қолданады</v>
      </c>
      <c r="AB23" s="29" t="str">
        <f>IF('Мектепалды сыныбы'!AB23=1,МАС!AC20, IF('Мектепалды сыныбы'!AB23&lt;=0, " "))</f>
        <v xml:space="preserve"> </v>
      </c>
      <c r="AC23" s="29" t="str">
        <f>IF('Мектепалды сыныбы'!AC23=1,МАС!AD20, IF('Мектепалды сыныбы'!AC23&lt;=0, " "))</f>
        <v xml:space="preserve"> </v>
      </c>
      <c r="AD23" s="29" t="str">
        <f>IF('Мектепалды сыныбы'!AD23=1,МАС!AE20, IF('Мектепалды сыныбы'!AD23&lt;=0, " "))</f>
        <v>зат есімдерді сан есімдермен және сын есімдерді зат есімдермен байланыстырып айтады</v>
      </c>
      <c r="AE23" s="29" t="str">
        <f>IF('Мектепалды сыныбы'!AE23=1,МАС!AF20, IF('Мектепалды сыныбы'!AE23&lt;=0, " "))</f>
        <v xml:space="preserve"> </v>
      </c>
      <c r="AF23" s="29" t="str">
        <f>IF('Мектепалды сыныбы'!AF23=1,МАС!AG20, IF('Мектепалды сыныбы'!AF23&lt;=0, " "))</f>
        <v xml:space="preserve"> </v>
      </c>
      <c r="AG23" s="29" t="str">
        <f>IF('Мектепалды сыныбы'!AG24=1,МАС!AH20, IF('Мектепалды сыныбы'!AG24&lt;=0, " "))</f>
        <v xml:space="preserve"> </v>
      </c>
      <c r="AH23" s="29" t="str">
        <f>IF('Мектепалды сыныбы'!AH23=1,МАС!AI20, IF('Мектепалды сыныбы'!AH23&lt;=0, " "))</f>
        <v xml:space="preserve"> </v>
      </c>
      <c r="AI23" s="29" t="str">
        <f>IF('Мектепалды сыныбы'!AI23=1,МАС!AJ20, IF('Мектепалды сыныбы'!AI23&lt;=0, " "))</f>
        <v xml:space="preserve"> </v>
      </c>
      <c r="AJ23" s="29" t="str">
        <f>IF('Мектепалды сыныбы'!AJ23=1,МАС!AK20, IF('Мектепалды сыныбы'!AJ23&lt;=0, " "))</f>
        <v>бақылаулар мен сюжеттік суреттер бойынша әңгімелер құрастырады</v>
      </c>
      <c r="AK23" s="29" t="str">
        <f>IF('Мектепалды сыныбы'!AK23=1,МАС!AL20, IF('Мектепалды сыныбы'!AK23&lt;=0, " "))</f>
        <v xml:space="preserve"> </v>
      </c>
      <c r="AL23" s="29" t="str">
        <f>IF('Мектепалды сыныбы'!AL23=1,МАС!AM20, IF('Мектепалды сыныбы'!AL23&lt;=0, " "))</f>
        <v xml:space="preserve"> </v>
      </c>
      <c r="AM23" s="29" t="str">
        <f>IF('Мектепалды сыныбы'!AM23=1,МАС!AN20, IF('Мектепалды сыныбы'!AM23&lt;=0, " "))</f>
        <v>әңгімелерді бірізді айтып береді</v>
      </c>
      <c r="AN23" s="29" t="str">
        <f>IF('Мектепалды сыныбы'!AN23=1,МАС!AO20, IF('Мектепалды сыныбы'!AN23&lt;=0, " "))</f>
        <v xml:space="preserve"> </v>
      </c>
      <c r="AO23" s="29" t="str">
        <f>IF('Мектепалды сыныбы'!AO23=1,МАС!AP20, IF('Мектепалды сыныбы'!AO23&lt;=0, " "))</f>
        <v xml:space="preserve"> </v>
      </c>
      <c r="AP23" s="29" t="str">
        <f>IF('Мектепалды сыныбы'!AP23=1,МАС!AQ20, IF('Мектепалды сыныбы'!AP23&lt;=0, " "))</f>
        <v>әңгімелесу кезінде өзін мәдениетті, әдепті ұстайды</v>
      </c>
      <c r="AQ23" s="29" t="str">
        <f>IF('Мектепалды сыныбы'!AQ23=1,МАС!AR20, IF('Мектепалды сыныбы'!AQ23&lt;=0, " "))</f>
        <v xml:space="preserve"> </v>
      </c>
      <c r="AR23" s="29" t="str">
        <f>IF('Мектепалды сыныбы'!AR23=1,МАС!AS20, IF('Мектепалды сыныбы'!AR23&lt;=0, " "))</f>
        <v xml:space="preserve"> </v>
      </c>
      <c r="AS23" s="29" t="str">
        <f>IF('Мектепалды сыныбы'!AS23=1,МАС!AT20, IF('Мектепалды сыныбы'!AS23&lt;=0, " "))</f>
        <v>себеп-салдарлық байланыстарды, әдеби жанрларды ажыратады</v>
      </c>
      <c r="AT23" s="29" t="str">
        <f>IF('Мектепалды сыныбы'!AT23=1,МАС!AU20, IF('Мектепалды сыныбы'!AT23&lt;=0, " "))</f>
        <v xml:space="preserve"> </v>
      </c>
      <c r="AU23" s="29" t="str">
        <f>IF('Мектепалды сыныбы'!AU23=1,МАС!AV20, IF('Мектепалды сыныбы'!AU23&lt;=0, " "))</f>
        <v xml:space="preserve"> </v>
      </c>
      <c r="AV23" s="29" t="str">
        <f>IF('Мектепалды сыныбы'!AV23=1,МАС!AW20, IF('Мектепалды сыныбы'!AV23&lt;=0, " "))</f>
        <v>өлеңдерді мәнерлеп, интонациямен оқиды</v>
      </c>
      <c r="AW23" s="29" t="str">
        <f>IF('Мектепалды сыныбы'!AW23=1,МАС!AX20, IF('Мектепалды сыныбы'!AW23&lt;=0, " "))</f>
        <v xml:space="preserve"> </v>
      </c>
      <c r="AX23" s="29" t="str">
        <f>IF('Мектепалды сыныбы'!AX23=1,МАС!AY20, IF('Мектепалды сыныбы'!AX23&lt;=0, " "))</f>
        <v xml:space="preserve"> </v>
      </c>
      <c r="AY23" s="29" t="str">
        <f>IF('Мектепалды сыныбы'!AY23=1,МАС!AZ20, IF('Мектепалды сыныбы'!AY23&lt;=0, " "))</f>
        <v>мазмұнның бірізділігін сақтай отырып, шығарма мазмұнын қайталап айтады</v>
      </c>
      <c r="AZ23" s="29" t="str">
        <f>IF('Мектепалды сыныбы'!AZ23=1,МАС!BA20, IF('Мектепалды сыныбы'!AZ23&lt;=0, " "))</f>
        <v xml:space="preserve"> </v>
      </c>
      <c r="BA23" s="29" t="str">
        <f>IF('Мектепалды сыныбы'!BA23=1,МАС!BB20, IF('Мектепалды сыныбы'!BA23&lt;=0, " "))</f>
        <v xml:space="preserve"> </v>
      </c>
      <c r="BB23" s="29" t="str">
        <f>IF('Мектепалды сыныбы'!BB23=1,МАС!BC20, IF('Мектепалды сыныбы'!BB23&lt;=0, " "))</f>
        <v>рөлдерде кейіпкердің көңіл күйі мен мінезін, бейненің қимылын, интонациясы мен мимикасын береді</v>
      </c>
      <c r="BC23" s="29" t="str">
        <f>IF('Мектепалды сыныбы'!BC23=1,МАС!BD20, IF('Мектепалды сыныбы'!BC23&lt;=0, " "))</f>
        <v xml:space="preserve"> </v>
      </c>
      <c r="BD23" s="29" t="str">
        <f>IF('Мектепалды сыныбы'!BD23=1,МАС!BE20, IF('Мектепалды сыныбы'!BD23&lt;=0, " "))</f>
        <v xml:space="preserve"> </v>
      </c>
      <c r="BE23" s="29" t="str">
        <f>IF('Мектепалды сыныбы'!BE23=1,МАС!BF20, IF('Мектепалды сыныбы'!BE23&lt;=0, " "))</f>
        <v>қойылымдағы өзінің рөлін мәнерлі, дербес орындайды</v>
      </c>
      <c r="BF23" s="29" t="str">
        <f>IF('Мектепалды сыныбы'!BF23=1,МАС!BG20, IF('Мектепалды сыныбы'!BF23&lt;=0, " "))</f>
        <v xml:space="preserve"> </v>
      </c>
      <c r="BG23" s="29" t="str">
        <f>IF('Мектепалды сыныбы'!BG23=1,МАС!BH20, IF('Мектепалды сыныбы'!BG23&lt;=0, " "))</f>
        <v xml:space="preserve"> </v>
      </c>
      <c r="BH23" s="29" t="str">
        <f>IF('Мектепалды сыныбы'!BH23=1,МАС!BI20, IF('Мектепалды сыныбы'!BH23&lt;=0, " "))</f>
        <v>түрлі дереккөздерден алған ақпараттарымен, әсерлерімен бөліседі</v>
      </c>
      <c r="BI23" s="29" t="str">
        <f>IF('Мектепалды сыныбы'!BI23=1,МАС!BJ20, IF('Мектепалды сыныбы'!BI23&lt;=0, " "))</f>
        <v xml:space="preserve"> </v>
      </c>
      <c r="BJ23" s="29" t="str">
        <f>IF('Мектепалды сыныбы'!BJ23=1,МАС!BK20, IF('Мектепалды сыныбы'!BJ23&lt;=0, " "))</f>
        <v xml:space="preserve"> </v>
      </c>
      <c r="BK23" s="29" t="str">
        <f>IF('Мектепалды сыныбы'!BK23=1,МАС!BL20, IF('Мектепалды сыныбы'!BK23&lt;=0, " "))</f>
        <v>айналасында болып жатқан оқиғаларға өзінің көзқарасын білдіреді</v>
      </c>
      <c r="BL23" s="29" t="str">
        <f>IF('Мектепалды сыныбы'!BL23=1,МАС!BM20, IF('Мектепалды сыныбы'!BL23&lt;=0, " "))</f>
        <v xml:space="preserve"> </v>
      </c>
      <c r="BM23" s="29" t="str">
        <f>IF('Мектепалды сыныбы'!BM23=1,МАС!BN20, IF('Мектепалды сыныбы'!BM23&lt;=0, " "))</f>
        <v xml:space="preserve"> </v>
      </c>
      <c r="BN23" s="29" t="str">
        <f>IF('Мектепалды сыныбы'!BN23=1,МАС!BO20, IF('Мектепалды сыныбы'!BN23&lt;=0, " "))</f>
        <v>сөздерге дыбыстық талдау жасайды, сөздегі дыбыстардың ретін, дауысты және дауыссыз дыбыстарды анықтайды</v>
      </c>
      <c r="BO23" s="29" t="str">
        <f>IF('Мектепалды сыныбы'!BO23=1,МАС!BP20, IF('Мектепалды сыныбы'!BO23&lt;=0, " "))</f>
        <v xml:space="preserve"> </v>
      </c>
      <c r="BP23" s="29" t="str">
        <f>IF('Мектепалды сыныбы'!BP23=1,МАС!BQ20, IF('Мектепалды сыныбы'!BP23&lt;=0, " "))</f>
        <v xml:space="preserve"> </v>
      </c>
      <c r="BQ23" s="29" t="str">
        <f>IF('Мектепалды сыныбы'!BQ23=1,МАС!BR20, IF('Мектепалды сыныбы'!BQ23&lt;=0, " "))</f>
        <v>барлық дыбыстарды анық айтады,  дауысты және дауыссыз дыбыстарды ажыратады</v>
      </c>
      <c r="BR23" s="29" t="str">
        <f>IF('Мектепалды сыныбы'!BR23=1,МАС!BS20, IF('Мектепалды сыныбы'!BR23&lt;=0, " "))</f>
        <v xml:space="preserve"> </v>
      </c>
      <c r="BS23" s="29" t="str">
        <f>IF('Мектепалды сыныбы'!BS23=1,МАС!BT20, IF('Мектепалды сыныбы'!BS23&lt;=0, " "))</f>
        <v xml:space="preserve"> </v>
      </c>
      <c r="BT23" s="29" t="str">
        <f>IF('Мектепалды сыныбы'!BT23=1,МАС!BU20, IF('Мектепалды сыныбы'!BT23&lt;=0, " "))</f>
        <v>берілген буынға сөз құрастырады</v>
      </c>
      <c r="BU23" s="29" t="str">
        <f>IF('Мектепалды сыныбы'!BU23=1,МАС!BV20, IF('Мектепалды сыныбы'!BU23&lt;=0, " "))</f>
        <v xml:space="preserve"> </v>
      </c>
      <c r="BV23" s="29" t="str">
        <f>IF('Мектепалды сыныбы'!BV23=1,МАС!BW20, IF('Мектепалды сыныбы'!BV23&lt;=0, " "))</f>
        <v xml:space="preserve"> </v>
      </c>
      <c r="BW23" s="29" t="str">
        <f>IF('Мектепалды сыныбы'!BW23=1,МАС!BX20, IF('Мектепалды сыныбы'!BW23&lt;=0, " "))</f>
        <v>берілген сөздерден жай сөйлемдер құрастырады</v>
      </c>
      <c r="BX23" s="29" t="str">
        <f>IF('Мектепалды сыныбы'!BX23=1,МАС!BY20, IF('Мектепалды сыныбы'!BX23&lt;=0, " "))</f>
        <v xml:space="preserve"> </v>
      </c>
      <c r="BY23" s="29" t="str">
        <f>IF('Мектепалды сыныбы'!BY23=1,МАС!BZ20, IF('Мектепалды сыныбы'!BY23&lt;=0, " "))</f>
        <v xml:space="preserve"> </v>
      </c>
      <c r="BZ23" s="29" t="str">
        <f>IF('Мектепалды сыныбы'!BZ23=1,МАС!CA20, IF('Мектепалды сыныбы'!BZ23&lt;=0, " "))</f>
        <v>қаламды дұрыс ұстай алады</v>
      </c>
      <c r="CA23" s="29" t="str">
        <f>IF('Мектепалды сыныбы'!CA23=1,МАС!CB20, IF('Мектепалды сыныбы'!CA23&lt;=0, " "))</f>
        <v xml:space="preserve"> </v>
      </c>
      <c r="CB23" s="29" t="str">
        <f>IF('Мектепалды сыныбы'!CB23=1,МАС!CC20, IF('Мектепалды сыныбы'!CB23&lt;=0, " "))</f>
        <v xml:space="preserve"> </v>
      </c>
      <c r="CC23" s="29" t="str">
        <f>IF('Мектепалды сыныбы'!CC23=1,МАС!CD20, IF('Мектепалды сыныбы'!CC23&lt;=0, " "))</f>
        <v>түрлі сызықтарды салады</v>
      </c>
      <c r="CD23" s="29" t="str">
        <f>IF('Мектепалды сыныбы'!CD23=1,МАС!CE20, IF('Мектепалды сыныбы'!CD23&lt;=0, " "))</f>
        <v xml:space="preserve"> </v>
      </c>
      <c r="CE23" s="29" t="str">
        <f>IF('Мектепалды сыныбы'!CE23=1,МАС!CF20, IF('Мектепалды сыныбы'!CE23&lt;=0, " "))</f>
        <v xml:space="preserve"> </v>
      </c>
      <c r="CF23" s="29" t="str">
        <f>IF('Мектепалды сыныбы'!CF23=1,МАС!CG20, IF('Мектепалды сыныбы'!CF23&lt;=0, " "))</f>
        <v>жазу парағында бағдарлай біледі, жазу жолы мен жоларалық кеңістікті ажыратады</v>
      </c>
      <c r="CG23" s="29" t="str">
        <f>IF('Мектепалды сыныбы'!CG23=1,МАС!CH20, IF('Мектепалды сыныбы'!CG23&lt;=0, " "))</f>
        <v xml:space="preserve"> </v>
      </c>
      <c r="CH23" s="29" t="str">
        <f>IF('Мектепалды сыныбы'!CH23=1,МАС!CI20, IF('Мектепалды сыныбы'!CH23&lt;=0, " "))</f>
        <v xml:space="preserve"> </v>
      </c>
      <c r="CI23" s="29" t="str">
        <f>IF('Мектепалды сыныбы'!CI23=1,МАС!CJ20, IF('Мектепалды сыныбы'!CI23&lt;=0, " "))</f>
        <v>қазақ тіліне тән ә, ө, қ, ү, ұ, і, ғ, ң, һ дыбыстарын, осы дыбыстардан тұратын сөздерді анық айтады</v>
      </c>
      <c r="CJ23" s="29" t="str">
        <f>IF('Мектепалды сыныбы'!CJ23=1,МАС!CK20, IF('Мектепалды сыныбы'!CJ23&lt;=0, " "))</f>
        <v xml:space="preserve"> </v>
      </c>
      <c r="CK23" s="29" t="str">
        <f>IF('Мектепалды сыныбы'!CK23=1,МАС!CL20, IF('Мектепалды сыныбы'!CK23&lt;=0, " "))</f>
        <v xml:space="preserve"> </v>
      </c>
      <c r="CL23" s="29" t="str">
        <f>IF('Мектепалды сыныбы'!CL23=1,МАС!CM20, IF('Мектепалды сыныбы'!CL23&lt;=0, " "))</f>
        <v xml:space="preserve"> өлеңдер, санамақтар, жаңылтпаштар, тақпақтарды жатқа айтады</v>
      </c>
      <c r="CM23" s="29" t="str">
        <f>IF('Мектепалды сыныбы'!CM23=1,МАС!CN20, IF('Мектепалды сыныбы'!CM23&lt;=0, " "))</f>
        <v xml:space="preserve"> </v>
      </c>
      <c r="CN23" s="29" t="str">
        <f>IF('Мектепалды сыныбы'!CN23=1,МАС!CO20, IF('Мектепалды сыныбы'!CN23&lt;=0, " "))</f>
        <v xml:space="preserve"> </v>
      </c>
      <c r="CO23" s="29" t="str">
        <f>IF('Мектепалды сыныбы'!CO23=1,МАС!CP20, IF('Мектепалды сыныбы'!CO23&lt;=0, " "))</f>
        <v>әңгімелесушіге сұрақтарды дұрыс қояды, оған қысқа және толық нақты жауап береді</v>
      </c>
      <c r="CP23" s="29" t="str">
        <f>IF('Мектепалды сыныбы'!CP23=1,МАС!CQ20, IF('Мектепалды сыныбы'!CP23&lt;=0, " "))</f>
        <v xml:space="preserve"> </v>
      </c>
      <c r="CQ23" s="29" t="str">
        <f>IF('Мектепалды сыныбы'!CQ23=1,МАС!CR20, IF('Мектепалды сыныбы'!CQ23&lt;=0, " "))</f>
        <v xml:space="preserve"> </v>
      </c>
      <c r="CR23" s="29" t="str">
        <f>IF('Мектепалды сыныбы'!CR23=1,МАС!CS20, IF('Мектепалды сыныбы'!CR23&lt;=0, " "))</f>
        <v>тыңдалған көркем шығарма мазмұнын ретімен, жүйелі түрде жеткізеді</v>
      </c>
      <c r="CS23" s="29" t="str">
        <f>IF('Мектепалды сыныбы'!CS23=1,МАС!CT20, IF('Мектепалды сыныбы'!CS23&lt;=0, " "))</f>
        <v xml:space="preserve"> </v>
      </c>
      <c r="CT23" s="29" t="str">
        <f>IF('Мектепалды сыныбы'!CT23=1,МАС!CU20, IF('Мектепалды сыныбы'!CT23&lt;=0, " "))</f>
        <v xml:space="preserve"> </v>
      </c>
      <c r="CU23" s="29" t="str">
        <f>IF('Мектепалды сыныбы'!CU23=1,МАС!CV20, IF('Мектепалды сыныбы'!CU23&lt;=0, " "))</f>
        <v>бір-бірімен еркін диалог құрады</v>
      </c>
      <c r="CV23" s="29" t="str">
        <f>IF('Мектепалды сыныбы'!CV23=1,МАС!CW20, IF('Мектепалды сыныбы'!CV23&lt;=0, " "))</f>
        <v xml:space="preserve"> </v>
      </c>
      <c r="CW23" s="29" t="str">
        <f>IF('Мектепалды сыныбы'!CW23=1,МАС!CX20, IF('Мектепалды сыныбы'!CW23&lt;=0, " "))</f>
        <v xml:space="preserve"> </v>
      </c>
      <c r="CX23" s="29" t="str">
        <f>IF('Мектепалды сыныбы'!CX23=1,МАС!CY20, IF('Мектепалды сыныбы'!CX23&lt;=0, " "))</f>
        <v>өзінің тәжірибесіне сүйеніп, суреттер бойынша әңгіме құрастырады</v>
      </c>
      <c r="CY23" s="29" t="str">
        <f>IF('Мектепалды сыныбы'!CY23=1,МАС!CZ20, IF('Мектепалды сыныбы'!CY23&lt;=0, " "))</f>
        <v xml:space="preserve"> </v>
      </c>
      <c r="CZ23" s="29" t="str">
        <f>IF('Мектепалды сыныбы'!CZ23=1,МАС!DA20, IF('Мектепалды сыныбы'!CZ23&lt;=0, " "))</f>
        <v xml:space="preserve"> </v>
      </c>
      <c r="DA23" s="29" t="str">
        <f>IF('Мектепалды сыныбы'!DA23=1,МАС!DB20, IF('Мектепалды сыныбы'!DA23&lt;=0, " "))</f>
        <v>ойыншықтар мен заттарды 5-6 сөйлеммен сипаттайды</v>
      </c>
      <c r="DB23" s="29" t="str">
        <f>IF('Мектепалды сыныбы'!DB23=1,МАС!DC20, IF('Мектепалды сыныбы'!DB23&lt;=0, " "))</f>
        <v xml:space="preserve"> </v>
      </c>
      <c r="DC23" s="29" t="str">
        <f>IF('Мектепалды сыныбы'!DC23=1,МАС!DD20, IF('Мектепалды сыныбы'!DC23&lt;=0, " "))</f>
        <v xml:space="preserve"> </v>
      </c>
      <c r="DD23" s="29" t="str">
        <f>IF('Мектепалды сыныбы'!DD23=1,МАС!DE20, IF('Мектепалды сыныбы'!DD23&lt;=0, " "))</f>
        <v>жиындарды бөліктерге бөледі және оларды қайта біріктіреді</v>
      </c>
      <c r="DE23" s="29" t="str">
        <f>IF('Мектепалды сыныбы'!DE23=1,МАС!DF20, IF('Мектепалды сыныбы'!DE23&lt;=0, " "))</f>
        <v xml:space="preserve"> </v>
      </c>
      <c r="DF23" s="29" t="str">
        <f>IF('Мектепалды сыныбы'!DF23=1,МАС!DG20, IF('Мектепалды сыныбы'!DF23&lt;=0, " "))</f>
        <v xml:space="preserve"> </v>
      </c>
      <c r="DG23" s="29" t="str">
        <f>IF('Мектепалды сыныбы'!DG23=1,МАС!DH20, IF('Мектепалды сыныбы'!DG23&lt;=0,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3" s="29" t="str">
        <f>IF('Мектепалды сыныбы'!DH23=1,МАС!DI20, IF('Мектепалды сыныбы'!DH23&lt;=0, " "))</f>
        <v xml:space="preserve"> </v>
      </c>
      <c r="DI23" s="29" t="str">
        <f>IF('Мектепалды сыныбы'!DI23=1,МАС!DJ20, IF('Мектепалды сыныбы'!DI23&lt;=0, " "))</f>
        <v xml:space="preserve"> </v>
      </c>
      <c r="DJ23" s="29" t="str">
        <f>IF('Мектепалды сыныбы'!DJ23=1,МАС!DK20, IF('Мектепалды сыныбы'!DJ23&lt;=0, " "))</f>
        <v>әртүрлі белгілері бойынша заттарды салыстыра алады (түсі, пішіні, өлшемі, материалы, қолданылуы)</v>
      </c>
      <c r="DK23" s="29" t="str">
        <f>IF('Мектепалды сыныбы'!DK23=1,МАС!DL20, IF('Мектепалды сыныбы'!DK23&lt;=0, " "))</f>
        <v xml:space="preserve"> </v>
      </c>
      <c r="DL23" s="29" t="str">
        <f>IF('Мектепалды сыныбы'!DL23=1,МАС!DM20, IF('Мектепалды сыныбы'!DL23&lt;=0, " "))</f>
        <v xml:space="preserve"> </v>
      </c>
      <c r="DM23" s="29" t="str">
        <f>IF('Мектепалды сыныбы'!DM23=1,МАС!DN20, IF('Мектепалды сыныбы'!DM23&lt;=0, " "))</f>
        <v>заттарды шамасына қарай өсу және кему ретімен орналастырады</v>
      </c>
      <c r="DN23" s="29" t="str">
        <f>IF('Мектепалды сыныбы'!DN23=1,МАС!DO20, IF('Мектепалды сыныбы'!DN23&lt;=0, " "))</f>
        <v xml:space="preserve"> </v>
      </c>
      <c r="DO23" s="29" t="str">
        <f>IF('Мектепалды сыныбы'!DO23=1,МАС!DP20, IF('Мектепалды сыныбы'!DO23&lt;=0, " "))</f>
        <v xml:space="preserve"> </v>
      </c>
      <c r="DP23" s="29" t="str">
        <f>IF('Мектепалды сыныбы'!DP23=1,МАС!DQ20, IF('Мектепалды сыныбы'!DP23&lt;=0, " "))</f>
        <v>қағаз бетінде бағдарлай біледі, апта күндерін, жыл мезгілдері бойынша айларды ретімен атайды</v>
      </c>
      <c r="DQ23" s="29" t="str">
        <f>IF('Мектепалды сыныбы'!DQ23=1,МАС!DR20, IF('Мектепалды сыныбы'!DQ23&lt;=0, " "))</f>
        <v xml:space="preserve"> </v>
      </c>
      <c r="DR23" s="29" t="str">
        <f>IF('Мектепалды сыныбы'!DR23=1,МАС!DS20, IF('Мектепалды сыныбы'!DR23&lt;=0, " "))</f>
        <v xml:space="preserve"> </v>
      </c>
      <c r="DS23" s="29" t="str">
        <f>IF('Мектепалды сыныбы'!DS23=1,МАС!DT20, IF('Мектепалды сыныбы'!DS23&lt;=0, " "))</f>
        <v>геометриялық пішіндерді (дөңгелек, сопақша, үшбұрыш, шаршы, тіктөртбұрыш) ажыратады және атайды</v>
      </c>
      <c r="DT23" s="29" t="str">
        <f>IF('Мектепалды сыныбы'!DT23=1,МАС!DU20, IF('Мектепалды сыныбы'!DT23&lt;=0, " "))</f>
        <v xml:space="preserve"> </v>
      </c>
      <c r="DU23" s="29" t="str">
        <f>IF('Мектепалды сыныбы'!DU23=1,МАС!DV20, IF('Мектепалды сыныбы'!DU23&lt;=0, " "))</f>
        <v xml:space="preserve"> </v>
      </c>
      <c r="DV23" s="29" t="str">
        <f>IF('Мектепалды сыныбы'!DV23=1,МАС!DW20, IF('Мектепалды сыныбы'!DV23&lt;=0, " "))</f>
        <v>түрлі сызықтарды салады</v>
      </c>
      <c r="DW23" s="29" t="str">
        <f>IF('Мектепалды сыныбы'!DW23=1,МАС!DX20, IF('Мектепалды сыныбы'!DW23&lt;=0, " "))</f>
        <v xml:space="preserve"> </v>
      </c>
      <c r="DX23" s="29" t="str">
        <f>IF('Мектепалды сыныбы'!DX23=1,МАС!DY20, IF('Мектепалды сыныбы'!DX23&lt;=0, " "))</f>
        <v xml:space="preserve"> </v>
      </c>
      <c r="DY23" s="29" t="str">
        <f>IF('Мектепалды сыныбы'!DY23=1,МАС!DZ20, IF('Мектепалды сыныбы'!DY23&lt;=0, " "))</f>
        <v>тірі табиғат заттарының бейнелерін күрделі емес қимылдар мен қалыптар арқылы жеткізеді:</v>
      </c>
      <c r="DZ23" s="29" t="str">
        <f>IF('Мектепалды сыныбы'!DZ23=1,МАС!EA20, IF('Мектепалды сыныбы'!DZ23&lt;=0, " "))</f>
        <v xml:space="preserve"> </v>
      </c>
      <c r="EA23" s="29" t="str">
        <f>IF('Мектепалды сыныбы'!EA23=1,МАС!EB20, IF('Мектепалды сыныбы'!EA23&lt;=0, " "))</f>
        <v xml:space="preserve"> </v>
      </c>
      <c r="EB23" s="29" t="str">
        <f>IF('Мектепалды сыныбы'!EB23=1,МАС!EC20, IF('Мектепалды сыныбы'!EB23&lt;=0,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3" s="29" t="str">
        <f>IF('Мектепалды сыныбы'!EC23=1,МАС!ED20, IF('Мектепалды сыныбы'!EC23&lt;=0, " "))</f>
        <v xml:space="preserve"> </v>
      </c>
      <c r="ED23" s="29" t="str">
        <f>IF('Мектепалды сыныбы'!ED23=1,МАС!EE20, IF('Мектепалды сыныбы'!ED23&lt;=0, " "))</f>
        <v xml:space="preserve"> </v>
      </c>
      <c r="EE23" s="29" t="str">
        <f>IF('Мектепалды сыныбы'!EE23=1,МАС!EF20, IF('Мектепалды сыныбы'!EE23&lt;=0, " "))</f>
        <v>жаңа түстер (күлгін) және реңктерді (көк, қызғылт, қою жасыл) бояуды араластыру арқылы шығарады:</v>
      </c>
      <c r="EF23" s="29" t="str">
        <f>IF('Мектепалды сыныбы'!EF23=1,МАС!EG20, IF('Мектепалды сыныбы'!EF23&lt;=0, " "))</f>
        <v xml:space="preserve"> </v>
      </c>
      <c r="EG23" s="29" t="str">
        <f>IF('Мектепалды сыныбы'!EG23=1,МАС!EH20, IF('Мектепалды сыныбы'!EG23&lt;=0, " "))</f>
        <v xml:space="preserve"> </v>
      </c>
      <c r="EH23" s="29" t="str">
        <f>IF('Мектепалды сыныбы'!EH23=1,МАС!EI20, IF('Мектепалды сыныбы'!EH23&lt;=0, " "))</f>
        <v>ұжыммен бірге жұмыс істейді, міндеттерді өзара келісіп орындайды</v>
      </c>
      <c r="EI23" s="29" t="str">
        <f>IF('Мектепалды сыныбы'!EI23=1,МАС!EJ20, IF('Мектепалды сыныбы'!EI23&lt;=0, " "))</f>
        <v xml:space="preserve"> </v>
      </c>
      <c r="EJ23" s="29" t="str">
        <f>IF('Мектепалды сыныбы'!EJ23=1,МАС!EK20, IF('Мектепалды сыныбы'!EJ23&lt;=0, " "))</f>
        <v xml:space="preserve"> </v>
      </c>
      <c r="EK23" s="29" t="str">
        <f>IF('Мектепалды сыныбы'!EK23=1,МАС!EL20, IF('Мектепалды сыныбы'!EK23&lt;=0, " "))</f>
        <v>қазақ оюларының элементтерін салады және олармен киімдерді, тұрмыстық заттарды безендіреді</v>
      </c>
      <c r="EL23" s="29" t="str">
        <f>IF('Мектепалды сыныбы'!EL23=1,МАС!EM20, IF('Мектепалды сыныбы'!EL23&lt;=0, " "))</f>
        <v xml:space="preserve"> </v>
      </c>
      <c r="EM23" s="29" t="str">
        <f>IF('Мектепалды сыныбы'!EM23=1,МАС!EN20, IF('Мектепалды сыныбы'!EM23&lt;=0, " "))</f>
        <v xml:space="preserve"> </v>
      </c>
      <c r="EN23" s="29" t="str">
        <f>IF('Мектепалды сыныбы'!EN23=1,МАС!EO20, IF('Мектепалды сыныбы'!EN23&lt;=0, " "))</f>
        <v>сюжеттік суреттерді салады:</v>
      </c>
      <c r="EO23" s="29" t="str">
        <f>IF('Мектепалды сыныбы'!EO23=1,МАС!EP20, IF('Мектепалды сыныбы'!EO23&lt;=0, " "))</f>
        <v xml:space="preserve"> </v>
      </c>
      <c r="EP23" s="29" t="str">
        <f>IF('Мектепалды сыныбы'!EP23=1,МАС!EQ20, IF('Мектепалды сыныбы'!EP23&lt;=0, " "))</f>
        <v xml:space="preserve"> </v>
      </c>
      <c r="EQ23" s="29" t="str">
        <f>IF('Мектепалды сыныбы'!EQ23=1,МАС!ER20, IF('Мектепалды сыныбы'!EQ23&lt;=0, " "))</f>
        <v>сурет салуда ұқыптылықты, қауіпсіздікті сақтайды</v>
      </c>
      <c r="ER23" s="29" t="str">
        <f>IF('Мектепалды сыныбы'!ER23=1,МАС!ES20, IF('Мектепалды сыныбы'!ER23&lt;=0, " "))</f>
        <v xml:space="preserve"> </v>
      </c>
      <c r="ES23" s="29" t="str">
        <f>IF('Мектепалды сыныбы'!ES23=1,МАС!ET20, IF('Мектепалды сыныбы'!ES23&lt;=0, " "))</f>
        <v xml:space="preserve"> </v>
      </c>
      <c r="ET23" s="29" t="str">
        <f>IF('Мектепалды сыныбы'!ET23=1,МАС!EU20, IF('Мектепалды сыныбы'!ET23&lt;=0, " "))</f>
        <v>шынайы бейнесіне қарап және ойдан пішіндері мен өлшемі әртүрлі таныс заттарды мүсіндейді</v>
      </c>
      <c r="EU23" s="29" t="str">
        <f>IF('Мектепалды сыныбы'!EU23=1,МАС!EV20, IF('Мектепалды сыныбы'!EU23&lt;=0, " "))</f>
        <v xml:space="preserve"> </v>
      </c>
      <c r="EV23" s="29" t="str">
        <f>IF('Мектепалды сыныбы'!EV23=1,МАС!EW20, IF('Мектепалды сыныбы'!EV23&lt;=0, " "))</f>
        <v xml:space="preserve"> </v>
      </c>
      <c r="EW23" s="29" t="str">
        <f>IF('Мектепалды сыныбы'!EW23=1,МАС!EX20, IF('Мектепалды сыныбы'!EW23&lt;=0, " "))</f>
        <v>қарапайым пропорцияларды сақтай отырып, адам мен жануардың пішіндерін мүсіндейді:</v>
      </c>
      <c r="EX23" s="29" t="str">
        <f>IF('Мектепалды сыныбы'!EX23=1,МАС!EY20, IF('Мектепалды сыныбы'!EX23&lt;=0, " "))</f>
        <v xml:space="preserve"> </v>
      </c>
      <c r="EY23" s="29" t="str">
        <f>IF('Мектепалды сыныбы'!EY23=1,МАС!EZ20, IF('Мектепалды сыныбы'!EY23&lt;=0, " "))</f>
        <v xml:space="preserve"> </v>
      </c>
      <c r="EZ23" s="29" t="str">
        <f>IF('Мектепалды сыныбы'!EZ23=1,МАС!FA20, IF('Мектепалды сыныбы'!EZ23&lt;=0, " "))</f>
        <v>мүсіндеудің әртүрлі әдістерін қолданады</v>
      </c>
      <c r="FA23" s="29" t="str">
        <f>IF('Мектепалды сыныбы'!FA23=1,МАС!FB20, IF('Мектепалды сыныбы'!FA23&lt;=0, " "))</f>
        <v xml:space="preserve"> </v>
      </c>
      <c r="FB23" s="29" t="str">
        <f>IF('Мектепалды сыныбы'!FB23=1,МАС!FC20, IF('Мектепалды сыныбы'!FB23&lt;=0, " "))</f>
        <v xml:space="preserve"> </v>
      </c>
      <c r="FC23" s="29" t="str">
        <f>IF('Мектепалды сыныбы'!FC23=1,МАС!FD20, IF('Мектепалды сыныбы'!FC23&lt;=0, " "))</f>
        <v>ертегілер мен әңгімелердің мазмұны бойынша сюжеттік композицияларды құрады</v>
      </c>
      <c r="FD23" s="29" t="str">
        <f>IF('Мектепалды сыныбы'!FD23=1,МАС!FE20, IF('Мектепалды сыныбы'!FD23&lt;=0, " "))</f>
        <v xml:space="preserve"> </v>
      </c>
      <c r="FE23" s="29" t="str">
        <f>IF('Мектепалды сыныбы'!FE23=1,МАС!FF20, IF('Мектепалды сыныбы'!FE23&lt;=0, " "))</f>
        <v xml:space="preserve"> </v>
      </c>
      <c r="FF23" s="29" t="str">
        <f>IF('Мектепалды сыныбы'!FF23=1,МАС!FG20, IF('Мектепалды сыныбы'!FF23&lt;=0,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3" s="29" t="str">
        <f>IF('Мектепалды сыныбы'!FG23=1,МАС!FH20, IF('Мектепалды сыныбы'!FG23&lt;=0, " "))</f>
        <v xml:space="preserve"> </v>
      </c>
      <c r="FH23" s="29" t="str">
        <f>IF('Мектепалды сыныбы'!FH23=1,МАС!FI20, IF('Мектепалды сыныбы'!FH23&lt;=0, " "))</f>
        <v xml:space="preserve"> </v>
      </c>
      <c r="FI23" s="29" t="str">
        <f>IF('Мектепалды сыныбы'!FI23=1,МАС!FJ20, IF('Мектепалды сыныбы'!FI23&lt;=0, " "))</f>
        <v>ортақ композиция құру үшін ұжыммен мүсіндеу дағдыларын меңгерген:</v>
      </c>
      <c r="FJ23" s="29" t="str">
        <f>IF('Мектепалды сыныбы'!FJ23=1,МАС!FK20, IF('Мектепалды сыныбы'!FJ23&lt;=0, " "))</f>
        <v xml:space="preserve"> </v>
      </c>
      <c r="FK23" s="29" t="str">
        <f>IF('Мектепалды сыныбы'!FK23=1,МАС!FL20, IF('Мектепалды сыныбы'!FK23&lt;=0, " "))</f>
        <v xml:space="preserve"> </v>
      </c>
      <c r="FL23" s="29" t="str">
        <f>IF('Мектепалды сыныбы'!FL23=1,МАС!FM20, IF('Мектепалды сыныбы'!FL23&lt;=0, " "))</f>
        <v>жұмысты ұқыпты орындайды, қауіпсіздік ережелерін сақтайды</v>
      </c>
      <c r="FM23" s="29" t="str">
        <f>IF('Мектепалды сыныбы'!FM23=1,МАС!FN20, IF('Мектепалды сыныбы'!FM23&lt;=0, " "))</f>
        <v xml:space="preserve"> </v>
      </c>
      <c r="FN23" s="29" t="str">
        <f>IF('Мектепалды сыныбы'!FN23=1,МАС!FO20, IF('Мектепалды сыныбы'!FN23&lt;=0, " "))</f>
        <v xml:space="preserve"> </v>
      </c>
      <c r="FO23" s="29" t="str">
        <f>IF('Мектепалды сыныбы'!FO23=1,МАС!FP20, IF('Мектепалды сыныбы'!FO23&lt;=0, " "))</f>
        <v>қайшымен түрлі геометриялық пішіндерді қияды, қайшы мен желімді дұрыс қолданады</v>
      </c>
      <c r="FP23" s="29" t="str">
        <f>IF('Мектепалды сыныбы'!FP23=1,МАС!FQ20, IF('Мектепалды сыныбы'!FP23&lt;=0, " "))</f>
        <v xml:space="preserve"> </v>
      </c>
      <c r="FQ23" s="29" t="str">
        <f>IF('Мектепалды сыныбы'!FQ23=1,МАС!FR20, IF('Мектепалды сыныбы'!FQ23&lt;=0, " "))</f>
        <v xml:space="preserve"> </v>
      </c>
      <c r="FR23" s="29" t="str">
        <f>IF('Мектепалды сыныбы'!FR23=1,МАС!FS20, IF('Мектепалды сыныбы'!FR23&lt;=0,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3" s="29" t="str">
        <f>IF('Мектепалды сыныбы'!FS23=1,МАС!FT20, IF('Мектепалды сыныбы'!FS23&lt;=0, " "))</f>
        <v xml:space="preserve"> </v>
      </c>
      <c r="FT23" s="29" t="str">
        <f>IF('Мектепалды сыныбы'!FT23=1,МАС!FU20, IF('Мектепалды сыныбы'!FT23&lt;=0, " "))</f>
        <v xml:space="preserve"> </v>
      </c>
      <c r="FU23" s="29" t="str">
        <f>IF('Мектепалды сыныбы'!FU23=1,МАС!FV20, IF('Мектепалды сыныбы'!FU23&lt;=0, " "))</f>
        <v>жұмыс тәсілдерін таңдайды және түсіндіреді</v>
      </c>
      <c r="FV23" s="29" t="str">
        <f>IF('Мектепалды сыныбы'!FV23=1,МАС!FW20, IF('Мектепалды сыныбы'!FV23&lt;=0, " "))</f>
        <v xml:space="preserve"> </v>
      </c>
      <c r="FW23" s="29" t="str">
        <f>IF('Мектепалды сыныбы'!FW23=1,МАС!FX20, IF('Мектепалды сыныбы'!FW23&lt;=0, " "))</f>
        <v xml:space="preserve"> </v>
      </c>
      <c r="FX23" s="29" t="str">
        <f>IF('Мектепалды сыныбы'!FX23=1,МАС!FY20, IF('Мектепалды сыныбы'!FX23&lt;=0, " "))</f>
        <v>бірнеше бөліктерден бейнелерді құрастырады:</v>
      </c>
      <c r="FY23" s="29" t="str">
        <f>IF('Мектепалды сыныбы'!FY23=1,МАС!FZ20, IF('Мектепалды сыныбы'!FY23&lt;=0, " "))</f>
        <v xml:space="preserve"> </v>
      </c>
      <c r="FZ23" s="29" t="str">
        <f>IF('Мектепалды сыныбы'!FZ23=1,МАС!GA20, IF('Мектепалды сыныбы'!FZ23&lt;=0, " "))</f>
        <v xml:space="preserve"> </v>
      </c>
      <c r="GA23" s="29" t="str">
        <f>IF('Мектепалды сыныбы'!GA23=1,МАС!GB20, IF('Мектепалды сыныбы'!GA23&lt;=0, " "))</f>
        <v>жұмысты жеке және топпен бірлесіп жасайды, топтық жұмыста     міндеттерді келісіп атқарады</v>
      </c>
      <c r="GB23" s="29" t="str">
        <f>IF('Мектепалды сыныбы'!GB23=1,МАС!GC20, IF('Мектепалды сыныбы'!GB23&lt;=0, " "))</f>
        <v xml:space="preserve"> </v>
      </c>
      <c r="GC23" s="29" t="str">
        <f>IF('Мектепалды сыныбы'!GC23=1,МАС!GD20, IF('Мектепалды сыныбы'!GC23&lt;=0, " "))</f>
        <v xml:space="preserve"> </v>
      </c>
      <c r="GD23" s="29" t="str">
        <f>IF('Мектепалды сыныбы'!GD23=1,МАС!GE20, IF('Мектепалды сыныбы'!GD23&lt;=0, " "))</f>
        <v>сюжеттік композициялар жасайды, оларды сәнді бөлшектермен толықтырады:</v>
      </c>
      <c r="GE23" s="29" t="str">
        <f>IF('Мектепалды сыныбы'!GE23=1,МАС!GF20, IF('Мектепалды сыныбы'!GE23&lt;=0, " "))</f>
        <v xml:space="preserve"> </v>
      </c>
      <c r="GF23" s="29" t="str">
        <f>IF('Мектепалды сыныбы'!GF23=1,МАС!GG20, IF('Мектепалды сыныбы'!GF23&lt;=0, " "))</f>
        <v xml:space="preserve"> </v>
      </c>
      <c r="GG23" s="29" t="str">
        <f>IF('Мектепалды сыныбы'!GG23=1,МАС!GH20, IF('Мектепалды сыныбы'!GG23&lt;=0, " "))</f>
        <v>еңбек қауіпсіздігі мен жеке гигиена ережелерін сақтайды:</v>
      </c>
      <c r="GH23" s="29" t="str">
        <f>IF('Мектепалды сыныбы'!GH23=1,МАС!GI20, IF('Мектепалды сыныбы'!GH23&lt;=0, " "))</f>
        <v xml:space="preserve"> </v>
      </c>
      <c r="GI23" s="29" t="str">
        <f>IF('Мектепалды сыныбы'!GI23=1,МАС!GJ20, IF('Мектепалды сыныбы'!GI23&lt;=0, " "))</f>
        <v xml:space="preserve"> </v>
      </c>
      <c r="GJ23" s="29" t="str">
        <f>IF('Мектепалды сыныбы'!GJ23=1,МАС!GK20, IF('Мектепалды сыныбы'!GJ23&lt;=0, " "))</f>
        <v>ұсынылған тақырыпқа, өз бетінше ойдан құрастырады</v>
      </c>
      <c r="GK23" s="29" t="str">
        <f>IF('Мектепалды сыныбы'!GK23=1,МАС!GL20, IF('Мектепалды сыныбы'!GK23&lt;=0, " "))</f>
        <v xml:space="preserve"> </v>
      </c>
      <c r="GL23" s="29" t="str">
        <f>IF('Мектепалды сыныбы'!GL23=1,МАС!GM20, IF('Мектепалды сыныбы'!GL23&lt;=0, " "))</f>
        <v xml:space="preserve"> </v>
      </c>
      <c r="GM23" s="29" t="str">
        <f>IF('Мектепалды сыныбы'!GM23=1,МАС!GN20, IF('Мектепалды сыныбы'!GM23&lt;=0, " "))</f>
        <v>қалдық және табиғи материалдан құрастырады</v>
      </c>
      <c r="GN23" s="29" t="str">
        <f>IF('Мектепалды сыныбы'!GN23=1,МАС!GO20, IF('Мектепалды сыныбы'!GN23&lt;=0, " "))</f>
        <v xml:space="preserve"> </v>
      </c>
      <c r="GO23" s="29" t="str">
        <f>IF('Мектепалды сыныбы'!GO23=1,МАС!GP20, IF('Мектепалды сыныбы'!GO23&lt;=0, " "))</f>
        <v xml:space="preserve"> </v>
      </c>
      <c r="GP23" s="29" t="str">
        <f>IF('Мектепалды сыныбы'!GP23=1,МАС!GQ20, IF('Мектепалды сыныбы'!GP23&lt;=0, " "))</f>
        <v>өзінің құрастырған құрылысын талдау арқылы тиімді конструктивті шешімдерді табады, оларды құрастыруда қолданады</v>
      </c>
      <c r="GQ23" s="29" t="str">
        <f>IF('Мектепалды сыныбы'!GQ23=1,МАС!GR20, IF('Мектепалды сыныбы'!GQ23&lt;=0, " "))</f>
        <v xml:space="preserve"> </v>
      </c>
      <c r="GR23" s="29" t="str">
        <f>IF('Мектепалды сыныбы'!GR23=1,МАС!GS20, IF('Мектепалды сыныбы'!GR23&lt;=0, " "))</f>
        <v xml:space="preserve"> </v>
      </c>
      <c r="GS23" s="29" t="str">
        <f>IF('Мектепалды сыныбы'!GS23=1,МАС!GT20, IF('Мектепалды сыныбы'!GS23&lt;=0, " "))</f>
        <v>ойынға қажетті құрылысты бірлесіп ойдан құрастырады, жұмысты бірге келісіп орындайды, дайын құрылыспен ойнайды:</v>
      </c>
      <c r="GT23" s="29" t="str">
        <f>IF('Мектепалды сыныбы'!GT23=1,МАС!GU20, IF('Мектепалды сыныбы'!GT23&lt;=0, " "))</f>
        <v xml:space="preserve"> </v>
      </c>
      <c r="GU23" s="29" t="str">
        <f>IF('Мектепалды сыныбы'!GU23=1,МАС!GV20, IF('Мектепалды сыныбы'!GU23&lt;=0, " "))</f>
        <v xml:space="preserve"> </v>
      </c>
      <c r="GV23" s="29" t="str">
        <f>IF('Мектепалды сыныбы'!GV23=1,МАС!GW20, IF('Мектепалды сыныбы'!GV23&lt;=0, " "))</f>
        <v>ұжыммен бірге жұмыс істейді:</v>
      </c>
      <c r="GW23" s="29" t="str">
        <f>IF('Мектепалды сыныбы'!GW23=1,МАС!GX20, IF('Мектепалды сыныбы'!GW23&lt;=0, " "))</f>
        <v xml:space="preserve"> </v>
      </c>
      <c r="GX23" s="29" t="str">
        <f>IF('Мектепалды сыныбы'!GX23=1,МАС!GY20, IF('Мектепалды сыныбы'!GX23&lt;=0, " "))</f>
        <v xml:space="preserve"> </v>
      </c>
      <c r="GY23" s="29" t="str">
        <f>IF('Мектепалды сыныбы'!GY23=1,МАС!GZ20, IF('Мектепалды сыныбы'!GY23&lt;=0, " "))</f>
        <v>жазық қағаз пішіндерді көлемді пішіндерге өзгертеді</v>
      </c>
      <c r="GZ23" s="29" t="str">
        <f>IF('Мектепалды сыныбы'!GZ23=1,МАС!HA20, IF('Мектепалды сыныбы'!GZ23&lt;=0, " "))</f>
        <v xml:space="preserve"> </v>
      </c>
      <c r="HA23" s="29" t="str">
        <f>IF('Мектепалды сыныбы'!HA23=1,МАС!HB20, IF('Мектепалды сыныбы'!HA23&lt;=0, " "))</f>
        <v xml:space="preserve"> </v>
      </c>
      <c r="HB23" s="29" t="str">
        <f>IF('Мектепалды сыныбы'!HB23=1,МАС!HC20, IF('Мектепалды сыныбы'!HB23&lt;=0, " "))</f>
        <v>жұмыс орнында қауіпсіздік ережелерін сақтайды</v>
      </c>
      <c r="HC23" s="29" t="str">
        <f>IF('Мектепалды сыныбы'!HC23=1,МАС!HD20, IF('Мектепалды сыныбы'!HC23&lt;=0, " "))</f>
        <v xml:space="preserve"> </v>
      </c>
      <c r="HD23" s="29" t="str">
        <f>IF('Мектепалды сыныбы'!HD23=1,МАС!HE20, IF('Мектепалды сыныбы'!HD23&lt;=0, " "))</f>
        <v xml:space="preserve"> </v>
      </c>
      <c r="HE23" s="29" t="str">
        <f>IF('Мектепалды сыныбы'!HE23=1,МАС!HF20, IF('Мектепалды сыныбы'!HE23&lt;=0, " "))</f>
        <v>қарапайым музыкалық жанрларды ажыратады (күй, ән, би, марш):</v>
      </c>
      <c r="HF23" s="29" t="str">
        <f>IF('Мектепалды сыныбы'!HF23=1,МАС!HG20, IF('Мектепалды сыныбы'!HF23&lt;=0, " "))</f>
        <v xml:space="preserve"> </v>
      </c>
      <c r="HG23" s="29" t="str">
        <f>IF('Мектепалды сыныбы'!HG23=1,МАС!HH20, IF('Мектепалды сыныбы'!HG23&lt;=0, " "))</f>
        <v xml:space="preserve"> </v>
      </c>
      <c r="HH23" s="29" t="str">
        <f>IF('Мектепалды сыныбы'!HH23=1,МАС!HI20, IF('Мектепалды сыныбы'!HH23&lt;=0, " "))</f>
        <v>таныс әндерді өз бетінше музыкалық сүйемелдеумен және сүйемелдеусіз орындайды:</v>
      </c>
      <c r="HI23" s="29" t="str">
        <f>IF('Мектепалды сыныбы'!HI23=1,МАС!HJ20, IF('Мектепалды сыныбы'!HI23&lt;=0, " "))</f>
        <v xml:space="preserve"> </v>
      </c>
      <c r="HJ23" s="29" t="str">
        <f>IF('Мектепалды сыныбы'!HJ23=1,МАС!HK20, IF('Мектепалды сыныбы'!HJ23&lt;=0, " "))</f>
        <v xml:space="preserve"> </v>
      </c>
      <c r="HK23" s="29" t="str">
        <f>IF('Мектепалды сыныбы'!HK23=1,МАС!HL20, IF('Мектепалды сыныбы'!HK23&lt;=0, " "))</f>
        <v>әннің сөзін анық айтады, музыка сипатын қабылдайды және жеткізеді:</v>
      </c>
      <c r="HL23" s="29" t="str">
        <f>IF('Мектепалды сыныбы'!HL23=1,МАС!HM20, IF('Мектепалды сыныбы'!HL23&lt;=0, " "))</f>
        <v xml:space="preserve"> </v>
      </c>
      <c r="HM23" s="29" t="str">
        <f>IF('Мектепалды сыныбы'!HM23=1,МАС!HN20, IF('Мектепалды сыныбы'!HM23&lt;=0, " "))</f>
        <v xml:space="preserve"> </v>
      </c>
      <c r="HN23" s="29" t="str">
        <f>IF('Мектепалды сыныбы'!HN23=1,МАС!HO20, IF('Мектепалды сыныбы'!HN23&lt;=0, " "))</f>
        <v>шығарманың жеке фрагменттерін (кіріспе, қайырмасы, соңы) ажырата алады:</v>
      </c>
      <c r="HO23" s="29" t="str">
        <f>IF('Мектепалды сыныбы'!HO23=1,МАС!HP20, IF('Мектепалды сыныбы'!HO23&lt;=0, " "))</f>
        <v xml:space="preserve"> </v>
      </c>
      <c r="HP23" s="29" t="str">
        <f>IF('Мектепалды сыныбы'!HP23=1,МАС!HQ20, IF('Мектепалды сыныбы'!HP23&lt;=0, " "))</f>
        <v xml:space="preserve"> </v>
      </c>
      <c r="HQ23" s="29" t="str">
        <f>IF('Мектепалды сыныбы'!HQ23=1,МАС!HR20, IF('Мектепалды сыныбы'!HQ23&lt;=0, " "))</f>
        <v>музыкалық аспаптарда қарапайым әуендерді ойнайды</v>
      </c>
      <c r="HR23" s="29" t="str">
        <f>IF('Мектепалды сыныбы'!HR23=1,МАС!HS20, IF('Мектепалды сыныбы'!HR23&lt;=0, " "))</f>
        <v xml:space="preserve"> </v>
      </c>
      <c r="HS23" s="29" t="str">
        <f>IF('Мектепалды сыныбы'!HS23=1,МАС!HT20, IF('Мектепалды сыныбы'!HS23&lt;=0, " "))</f>
        <v xml:space="preserve"> </v>
      </c>
      <c r="HT23" s="29" t="str">
        <f>IF('Мектепалды сыныбы'!HT23=1,МАС!HU20, IF('Мектепалды сыныбы'!HT23&lt;=0, " "))</f>
        <v>әртүрлі сипаттағы әндерді өз бетінше және шығармашылықпен орындайды:</v>
      </c>
      <c r="HU23" s="29" t="str">
        <f>IF('Мектепалды сыныбы'!HU23=1,МАС!HV20, IF('Мектепалды сыныбы'!HU23&lt;=0, " "))</f>
        <v xml:space="preserve"> </v>
      </c>
      <c r="HV23" s="29" t="str">
        <f>IF('Мектепалды сыныбы'!HV23=1,МАС!HW20, IF('Мектепалды сыныбы'!HV23&lt;=0, " "))</f>
        <v xml:space="preserve"> </v>
      </c>
      <c r="HW23" s="29" t="str">
        <f>IF('Мектепалды сыныбы'!HW23=1,МАС!HX20, IF('Мектепалды сыныбы'!HW23&lt;=0, " "))</f>
        <v>музыканың сипатына сәйкес қимылдарды орындайды:</v>
      </c>
      <c r="HX23" s="29" t="str">
        <f>IF('Мектепалды сыныбы'!HX23=1,МАС!HY20, IF('Мектепалды сыныбы'!HX23&lt;=0, " "))</f>
        <v xml:space="preserve"> </v>
      </c>
      <c r="HY23" s="29" t="str">
        <f>IF('Мектепалды сыныбы'!HY23=1,МАС!HZ20, IF('Мектепалды сыныбы'!HY23&lt;=0, " "))</f>
        <v xml:space="preserve"> </v>
      </c>
      <c r="HZ23" s="29" t="str">
        <f>IF('Мектепалды сыныбы'!HZ23=1,МАС!IA20, IF('Мектепалды сыныбы'!HZ23&lt;=0, " "))</f>
        <v>өз күші мен мүмкіндіктеріне сенеді, еңбекқорлық пен жауапкершіліктің маңызын түсінеді:</v>
      </c>
      <c r="IA23" s="29" t="str">
        <f>IF('Мектепалды сыныбы'!IA23=1,МАС!IB20, IF('Мектепалды сыныбы'!IA23&lt;=0, " "))</f>
        <v xml:space="preserve"> </v>
      </c>
      <c r="IB23" s="29" t="str">
        <f>IF('Мектепалды сыныбы'!IB23=1,МАС!IC20, IF('Мектепалды сыныбы'!IB23&lt;=0, " "))</f>
        <v xml:space="preserve"> </v>
      </c>
      <c r="IC23" s="29" t="str">
        <f>IF('Мектепалды сыныбы'!IC23=1,МАС!ID20, IF('Мектепалды сыныбы'!IC23&lt;=0, " "))</f>
        <v>туыстық байланыстарды түсінеді, үлкендерді сыйлайды, кішіге қамқорлық танытады:</v>
      </c>
      <c r="ID23" s="29" t="str">
        <f>IF('Мектепалды сыныбы'!ID23=1,МАС!IE20, IF('Мектепалды сыныбы'!ID23&lt;=0, " "))</f>
        <v xml:space="preserve"> </v>
      </c>
      <c r="IE23" s="29" t="str">
        <f>IF('Мектепалды сыныбы'!IE23=1,МАС!IF20, IF('Мектепалды сыныбы'!IE23&lt;=0, " "))</f>
        <v xml:space="preserve"> </v>
      </c>
      <c r="IF23" s="29" t="str">
        <f>IF('Мектепалды сыныбы'!IF23=1,МАС!IG20, IF('Мектепалды сыныбы'!IF23&lt;=0, " "))</f>
        <v>өз ойын түсінікті жеткізеді, өзінің пікірін айтады:</v>
      </c>
      <c r="IG23" s="29" t="str">
        <f>IF('Мектепалды сыныбы'!IG23=1,МАС!IH20, IF('Мектепалды сыныбы'!IG23&lt;=0, " "))</f>
        <v xml:space="preserve"> </v>
      </c>
      <c r="IH23" s="29" t="str">
        <f>IF('Мектепалды сыныбы'!IH23=1,МАС!II20, IF('Мектепалды сыныбы'!IH23&lt;=0, " "))</f>
        <v xml:space="preserve"> </v>
      </c>
      <c r="II23" s="29" t="str">
        <f>IF('Мектепалды сыныбы'!II23=1,МАС!IJ20, IF('Мектепалды сыныбы'!II23&lt;=0, " "))</f>
        <v>арнайы көлік құралдарының қолданылуын, жол қозғалысының қарапайым ережелерін біледі:</v>
      </c>
      <c r="IJ23" s="29" t="str">
        <f>IF('Мектепалды сыныбы'!IJ23=1,МАС!IK20, IF('Мектепалды сыныбы'!IJ23&lt;=0, " "))</f>
        <v xml:space="preserve"> </v>
      </c>
      <c r="IK23" s="29" t="str">
        <f>IF('Мектепалды сыныбы'!IK23=1,МАС!IL20, IF('Мектепалды сыныбы'!IK23&lt;=0, " "))</f>
        <v xml:space="preserve"> </v>
      </c>
      <c r="IL23" s="29" t="str">
        <f>IF('Мектепалды сыныбы'!IL23=1,МАС!IM20, IF('Мектепалды сыныбы'!IL23&lt;=0,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3" s="29" t="str">
        <f>IF('Мектепалды сыныбы'!IM23=1,МАС!IN20, IF('Мектепалды сыныбы'!IM23&lt;=0, " "))</f>
        <v xml:space="preserve"> </v>
      </c>
      <c r="IN23" s="29" t="str">
        <f>IF('Мектепалды сыныбы'!IN23=1,МАС!IO20, IF('Мектепалды сыныбы'!IN23&lt;=0, " "))</f>
        <v xml:space="preserve"> </v>
      </c>
      <c r="IO23" s="29" t="str">
        <f>IF('Мектепалды сыныбы'!IO23=1,МАС!IP20, IF('Мектепалды сыныбы'!IO23&lt;=0,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3" s="29" t="str">
        <f>IF('Мектепалды сыныбы'!IP23=1,МАС!IQ20, IF('Мектепалды сыныбы'!IP23&lt;=0, " "))</f>
        <v xml:space="preserve"> </v>
      </c>
      <c r="IQ23" s="29" t="str">
        <f>IF('Мектепалды сыныбы'!IQ23=1,МАС!IR20, IF('Мектепалды сыныбы'!IQ23&lt;=0, " "))</f>
        <v xml:space="preserve"> </v>
      </c>
      <c r="IR23" s="29" t="str">
        <f>IF('Мектепалды сыныбы'!IR23=1,МАС!IS20, IF('Мектепалды сыныбы'!IR23&lt;=0,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3" s="29" t="str">
        <f>IF('Мектепалды сыныбы'!IS23=1,МАС!IT20, IF('Мектепалды сыныбы'!IS23&lt;=0, " "))</f>
        <v xml:space="preserve"> </v>
      </c>
      <c r="IT23" s="29" t="str">
        <f>IF('Мектепалды сыныбы'!IT23=1,МАС!IU20, IF('Мектепалды сыныбы'!IT23&lt;=0, " "))</f>
        <v xml:space="preserve"> </v>
      </c>
    </row>
    <row r="24" spans="1:254" ht="15.95" customHeight="1">
      <c r="A24" s="30">
        <v>16</v>
      </c>
      <c r="B24" s="30"/>
      <c r="C24" s="29" t="str">
        <f>IF('Мектепалды сыныбы'!C24=1,МАС!D21, IF('Мектепалды сыныбы'!C24&lt;=0, " "))</f>
        <v xml:space="preserve"> </v>
      </c>
      <c r="D24" s="29" t="str">
        <f>IF('Мектепалды сыныбы'!D24=1,МАС!E21, IF('Мектепалды сыныбы'!D24&lt;=0, " "))</f>
        <v xml:space="preserve"> </v>
      </c>
      <c r="E24" s="29" t="str">
        <f>IF('Мектепалды сыныбы'!E24=1,МАС!F21, IF('Мектепалды сыныбы'!E24&lt;=0, " "))</f>
        <v xml:space="preserve"> </v>
      </c>
      <c r="F24" s="29" t="str">
        <f>IF('Мектепалды сыныбы'!F24=1,МАС!G21, IF('Мектепалды сыныбы'!F24&lt;=0, " "))</f>
        <v xml:space="preserve"> </v>
      </c>
      <c r="G24" s="29" t="str">
        <f>IF('Мектепалды сыныбы'!G24=1,МАС!H21, IF('Мектепалды сыныбы'!G24&lt;=0, " "))</f>
        <v xml:space="preserve"> </v>
      </c>
      <c r="H24" s="29" t="str">
        <f>IF('Мектепалды сыныбы'!H24=1,МАС!I21, IF('Мектепалды сыныбы'!H24&lt;=0, " "))</f>
        <v xml:space="preserve"> </v>
      </c>
      <c r="I24" s="29" t="str">
        <f>IF('Мектепалды сыныбы'!I24=1,МАС!J21, IF('Мектепалды сыныбы'!I24&lt;=0, " "))</f>
        <v xml:space="preserve"> </v>
      </c>
      <c r="J24" s="29" t="str">
        <f>IF('Мектепалды сыныбы'!J24=1,МАС!K21, IF('Мектепалды сыныбы'!J24&lt;=0, " "))</f>
        <v xml:space="preserve"> </v>
      </c>
      <c r="K24" s="29" t="str">
        <f>IF('Мектепалды сыныбы'!K24=1,МАС!L21, IF('Мектепалды сыныбы'!K24&lt;=0, " "))</f>
        <v xml:space="preserve"> </v>
      </c>
      <c r="L24" s="29" t="str">
        <f>IF('Мектепалды сыныбы'!L24=1,МАС!M21, IF('Мектепалды сыныбы'!L24&lt;=0, " "))</f>
        <v xml:space="preserve"> </v>
      </c>
      <c r="M24" s="29" t="str">
        <f>IF('Мектепалды сыныбы'!M24=1,МАС!N21, IF('Мектепалды сыныбы'!M24&lt;=0, " "))</f>
        <v xml:space="preserve"> </v>
      </c>
      <c r="N24" s="29" t="str">
        <f>IF('Мектепалды сыныбы'!N24=1,МАС!O21, IF('Мектепалды сыныбы'!N24&lt;=0, " "))</f>
        <v xml:space="preserve"> </v>
      </c>
      <c r="O24" s="29" t="str">
        <f>IF('Мектепалды сыныбы'!O24=1,МАС!P21, IF('Мектепалды сыныбы'!O24&lt;=0, " "))</f>
        <v xml:space="preserve"> </v>
      </c>
      <c r="P24" s="29" t="str">
        <f>IF('Мектепалды сыныбы'!P24=1,МАС!Q21, IF('Мектепалды сыныбы'!P24&lt;=0, " "))</f>
        <v xml:space="preserve"> </v>
      </c>
      <c r="Q24" s="29" t="str">
        <f>IF('Мектепалды сыныбы'!Q24=1,МАС!R21, IF('Мектепалды сыныбы'!Q24&lt;=0, " "))</f>
        <v xml:space="preserve"> </v>
      </c>
      <c r="R24" s="29" t="str">
        <f>IF('Мектепалды сыныбы'!R24=1,МАС!S21, IF('Мектепалды сыныбы'!R24&lt;=0, " "))</f>
        <v xml:space="preserve"> </v>
      </c>
      <c r="S24" s="29" t="str">
        <f>IF('Мектепалды сыныбы'!S24=1,МАС!T21, IF('Мектепалды сыныбы'!S24&lt;=0, " "))</f>
        <v xml:space="preserve"> </v>
      </c>
      <c r="T24" s="29" t="str">
        <f>IF('Мектепалды сыныбы'!T24=1,МАС!U21, IF('Мектепалды сыныбы'!T24&lt;=0, " "))</f>
        <v xml:space="preserve"> </v>
      </c>
      <c r="U24" s="29" t="str">
        <f>IF('Мектепалды сыныбы'!U24=1,МАС!V21, IF('Мектепалды сыныбы'!U24&lt;=0, " "))</f>
        <v xml:space="preserve"> </v>
      </c>
      <c r="V24" s="29" t="str">
        <f>IF('Мектепалды сыныбы'!V24=1,МАС!W21, IF('Мектепалды сыныбы'!V24&lt;=0, " "))</f>
        <v xml:space="preserve"> </v>
      </c>
      <c r="W24" s="29" t="str">
        <f>IF('Мектепалды сыныбы'!W24=1,МАС!X21, IF('Мектепалды сыныбы'!W24&lt;=0, " "))</f>
        <v xml:space="preserve"> </v>
      </c>
      <c r="X24" s="29" t="str">
        <f>IF('Мектепалды сыныбы'!X24=1,МАС!Y21, IF('Мектепалды сыныбы'!X24&lt;=0, " "))</f>
        <v xml:space="preserve"> </v>
      </c>
      <c r="Y24" s="29" t="str">
        <f>IF('Мектепалды сыныбы'!Y24=1,МАС!Z21, IF('Мектепалды сыныбы'!Y24&lt;=0, " "))</f>
        <v xml:space="preserve"> </v>
      </c>
      <c r="Z24" s="29" t="str">
        <f>IF('Мектепалды сыныбы'!Z24=1,МАС!AA21, IF('Мектепалды сыныбы'!Z24&lt;=0, " "))</f>
        <v xml:space="preserve"> </v>
      </c>
      <c r="AA24" s="29" t="str">
        <f>IF('Мектепалды сыныбы'!AA24=1,МАС!AB21, IF('Мектепалды сыныбы'!AA24&lt;=0, " "))</f>
        <v xml:space="preserve"> </v>
      </c>
      <c r="AB24" s="29" t="str">
        <f>IF('Мектепалды сыныбы'!AB24=1,МАС!AC21, IF('Мектепалды сыныбы'!AB24&lt;=0, " "))</f>
        <v xml:space="preserve"> </v>
      </c>
      <c r="AC24" s="29" t="str">
        <f>IF('Мектепалды сыныбы'!AC24=1,МАС!AD21, IF('Мектепалды сыныбы'!AC24&lt;=0, " "))</f>
        <v xml:space="preserve"> </v>
      </c>
      <c r="AD24" s="29" t="str">
        <f>IF('Мектепалды сыныбы'!AD24=1,МАС!AE21, IF('Мектепалды сыныбы'!AD24&lt;=0, " "))</f>
        <v xml:space="preserve"> </v>
      </c>
      <c r="AE24" s="29" t="str">
        <f>IF('Мектепалды сыныбы'!AE24=1,МАС!AF21, IF('Мектепалды сыныбы'!AE24&lt;=0, " "))</f>
        <v xml:space="preserve"> </v>
      </c>
      <c r="AF24" s="29" t="str">
        <f>IF('Мектепалды сыныбы'!AF24=1,МАС!AG21, IF('Мектепалды сыныбы'!AF24&lt;=0, " "))</f>
        <v xml:space="preserve"> </v>
      </c>
      <c r="AG24" s="29" t="str">
        <f>IF('Мектепалды сыныбы'!AG25=1,МАС!AH21, IF('Мектепалды сыныбы'!AG25&lt;=0, " "))</f>
        <v xml:space="preserve"> </v>
      </c>
      <c r="AH24" s="29" t="str">
        <f>IF('Мектепалды сыныбы'!AH24=1,МАС!AI21, IF('Мектепалды сыныбы'!AH24&lt;=0, " "))</f>
        <v xml:space="preserve"> </v>
      </c>
      <c r="AI24" s="29" t="str">
        <f>IF('Мектепалды сыныбы'!AI24=1,МАС!AJ21, IF('Мектепалды сыныбы'!AI24&lt;=0, " "))</f>
        <v xml:space="preserve"> </v>
      </c>
      <c r="AJ24" s="29" t="str">
        <f>IF('Мектепалды сыныбы'!AJ24=1,МАС!AK21, IF('Мектепалды сыныбы'!AJ24&lt;=0, " "))</f>
        <v xml:space="preserve"> </v>
      </c>
      <c r="AK24" s="29" t="str">
        <f>IF('Мектепалды сыныбы'!AK24=1,МАС!AL21, IF('Мектепалды сыныбы'!AK24&lt;=0, " "))</f>
        <v xml:space="preserve"> </v>
      </c>
      <c r="AL24" s="29" t="str">
        <f>IF('Мектепалды сыныбы'!AL24=1,МАС!AM21, IF('Мектепалды сыныбы'!AL24&lt;=0, " "))</f>
        <v xml:space="preserve"> </v>
      </c>
      <c r="AM24" s="29" t="str">
        <f>IF('Мектепалды сыныбы'!AM24=1,МАС!AN21, IF('Мектепалды сыныбы'!AM24&lt;=0, " "))</f>
        <v xml:space="preserve"> </v>
      </c>
      <c r="AN24" s="29" t="str">
        <f>IF('Мектепалды сыныбы'!AN24=1,МАС!AO21, IF('Мектепалды сыныбы'!AN24&lt;=0, " "))</f>
        <v xml:space="preserve"> </v>
      </c>
      <c r="AO24" s="29" t="str">
        <f>IF('Мектепалды сыныбы'!AO24=1,МАС!AP21, IF('Мектепалды сыныбы'!AO24&lt;=0, " "))</f>
        <v xml:space="preserve"> </v>
      </c>
      <c r="AP24" s="29" t="str">
        <f>IF('Мектепалды сыныбы'!AP24=1,МАС!AQ21, IF('Мектепалды сыныбы'!AP24&lt;=0, " "))</f>
        <v xml:space="preserve"> </v>
      </c>
      <c r="AQ24" s="29" t="str">
        <f>IF('Мектепалды сыныбы'!AQ24=1,МАС!AR21, IF('Мектепалды сыныбы'!AQ24&lt;=0, " "))</f>
        <v xml:space="preserve"> </v>
      </c>
      <c r="AR24" s="29" t="str">
        <f>IF('Мектепалды сыныбы'!AR24=1,МАС!AS21, IF('Мектепалды сыныбы'!AR24&lt;=0, " "))</f>
        <v xml:space="preserve"> </v>
      </c>
      <c r="AS24" s="29" t="str">
        <f>IF('Мектепалды сыныбы'!AS24=1,МАС!AT21, IF('Мектепалды сыныбы'!AS24&lt;=0, " "))</f>
        <v xml:space="preserve"> </v>
      </c>
      <c r="AT24" s="29" t="str">
        <f>IF('Мектепалды сыныбы'!AT24=1,МАС!AU21, IF('Мектепалды сыныбы'!AT24&lt;=0, " "))</f>
        <v xml:space="preserve"> </v>
      </c>
      <c r="AU24" s="29" t="str">
        <f>IF('Мектепалды сыныбы'!AU24=1,МАС!AV21, IF('Мектепалды сыныбы'!AU24&lt;=0, " "))</f>
        <v xml:space="preserve"> </v>
      </c>
      <c r="AV24" s="29" t="str">
        <f>IF('Мектепалды сыныбы'!AV24=1,МАС!AW21, IF('Мектепалды сыныбы'!AV24&lt;=0, " "))</f>
        <v xml:space="preserve"> </v>
      </c>
      <c r="AW24" s="29" t="str">
        <f>IF('Мектепалды сыныбы'!AW24=1,МАС!AX21, IF('Мектепалды сыныбы'!AW24&lt;=0, " "))</f>
        <v xml:space="preserve"> </v>
      </c>
      <c r="AX24" s="29" t="str">
        <f>IF('Мектепалды сыныбы'!AX24=1,МАС!AY21, IF('Мектепалды сыныбы'!AX24&lt;=0, " "))</f>
        <v xml:space="preserve"> </v>
      </c>
      <c r="AY24" s="29" t="str">
        <f>IF('Мектепалды сыныбы'!AY24=1,МАС!AZ21, IF('Мектепалды сыныбы'!AY24&lt;=0, " "))</f>
        <v xml:space="preserve"> </v>
      </c>
      <c r="AZ24" s="29" t="str">
        <f>IF('Мектепалды сыныбы'!AZ24=1,МАС!BA21, IF('Мектепалды сыныбы'!AZ24&lt;=0, " "))</f>
        <v xml:space="preserve"> </v>
      </c>
      <c r="BA24" s="29" t="str">
        <f>IF('Мектепалды сыныбы'!BA24=1,МАС!BB21, IF('Мектепалды сыныбы'!BA24&lt;=0, " "))</f>
        <v xml:space="preserve"> </v>
      </c>
      <c r="BB24" s="29" t="str">
        <f>IF('Мектепалды сыныбы'!BB24=1,МАС!BC21, IF('Мектепалды сыныбы'!BB24&lt;=0, " "))</f>
        <v xml:space="preserve"> </v>
      </c>
      <c r="BC24" s="29" t="str">
        <f>IF('Мектепалды сыныбы'!BC24=1,МАС!BD21, IF('Мектепалды сыныбы'!BC24&lt;=0, " "))</f>
        <v xml:space="preserve"> </v>
      </c>
      <c r="BD24" s="29" t="str">
        <f>IF('Мектепалды сыныбы'!BD24=1,МАС!BE21, IF('Мектепалды сыныбы'!BD24&lt;=0, " "))</f>
        <v xml:space="preserve"> </v>
      </c>
      <c r="BE24" s="29" t="str">
        <f>IF('Мектепалды сыныбы'!BE24=1,МАС!BF21, IF('Мектепалды сыныбы'!BE24&lt;=0, " "))</f>
        <v xml:space="preserve"> </v>
      </c>
      <c r="BF24" s="29" t="str">
        <f>IF('Мектепалды сыныбы'!BF24=1,МАС!BG21, IF('Мектепалды сыныбы'!BF24&lt;=0, " "))</f>
        <v xml:space="preserve"> </v>
      </c>
      <c r="BG24" s="29" t="str">
        <f>IF('Мектепалды сыныбы'!BG24=1,МАС!BH21, IF('Мектепалды сыныбы'!BG24&lt;=0, " "))</f>
        <v xml:space="preserve"> </v>
      </c>
      <c r="BH24" s="29" t="str">
        <f>IF('Мектепалды сыныбы'!BH24=1,МАС!BI21, IF('Мектепалды сыныбы'!BH24&lt;=0, " "))</f>
        <v xml:space="preserve"> </v>
      </c>
      <c r="BI24" s="29" t="str">
        <f>IF('Мектепалды сыныбы'!BI24=1,МАС!BJ21, IF('Мектепалды сыныбы'!BI24&lt;=0, " "))</f>
        <v xml:space="preserve"> </v>
      </c>
      <c r="BJ24" s="29" t="str">
        <f>IF('Мектепалды сыныбы'!BJ24=1,МАС!BK21, IF('Мектепалды сыныбы'!BJ24&lt;=0, " "))</f>
        <v xml:space="preserve"> </v>
      </c>
      <c r="BK24" s="29" t="str">
        <f>IF('Мектепалды сыныбы'!BK24=1,МАС!BL21, IF('Мектепалды сыныбы'!BK24&lt;=0, " "))</f>
        <v xml:space="preserve"> </v>
      </c>
      <c r="BL24" s="29" t="str">
        <f>IF('Мектепалды сыныбы'!BL24=1,МАС!BM21, IF('Мектепалды сыныбы'!BL24&lt;=0, " "))</f>
        <v xml:space="preserve"> </v>
      </c>
      <c r="BM24" s="29" t="str">
        <f>IF('Мектепалды сыныбы'!BM24=1,МАС!BN21, IF('Мектепалды сыныбы'!BM24&lt;=0, " "))</f>
        <v xml:space="preserve"> </v>
      </c>
      <c r="BN24" s="29" t="str">
        <f>IF('Мектепалды сыныбы'!BN24=1,МАС!BO21, IF('Мектепалды сыныбы'!BN24&lt;=0, " "))</f>
        <v xml:space="preserve"> </v>
      </c>
      <c r="BO24" s="29" t="str">
        <f>IF('Мектепалды сыныбы'!BO24=1,МАС!BP21, IF('Мектепалды сыныбы'!BO24&lt;=0, " "))</f>
        <v xml:space="preserve"> </v>
      </c>
      <c r="BP24" s="29" t="str">
        <f>IF('Мектепалды сыныбы'!BP24=1,МАС!BQ21, IF('Мектепалды сыныбы'!BP24&lt;=0, " "))</f>
        <v xml:space="preserve"> </v>
      </c>
      <c r="BQ24" s="29" t="str">
        <f>IF('Мектепалды сыныбы'!BQ24=1,МАС!BR21, IF('Мектепалды сыныбы'!BQ24&lt;=0, " "))</f>
        <v xml:space="preserve"> </v>
      </c>
      <c r="BR24" s="29" t="str">
        <f>IF('Мектепалды сыныбы'!BR24=1,МАС!BS21, IF('Мектепалды сыныбы'!BR24&lt;=0, " "))</f>
        <v xml:space="preserve"> </v>
      </c>
      <c r="BS24" s="29" t="str">
        <f>IF('Мектепалды сыныбы'!BS24=1,МАС!BT21, IF('Мектепалды сыныбы'!BS24&lt;=0, " "))</f>
        <v xml:space="preserve"> </v>
      </c>
      <c r="BT24" s="29" t="str">
        <f>IF('Мектепалды сыныбы'!BT24=1,МАС!BU21, IF('Мектепалды сыныбы'!BT24&lt;=0, " "))</f>
        <v xml:space="preserve"> </v>
      </c>
      <c r="BU24" s="29" t="str">
        <f>IF('Мектепалды сыныбы'!BU24=1,МАС!BV21, IF('Мектепалды сыныбы'!BU24&lt;=0, " "))</f>
        <v xml:space="preserve"> </v>
      </c>
      <c r="BV24" s="29" t="str">
        <f>IF('Мектепалды сыныбы'!BV24=1,МАС!BW21, IF('Мектепалды сыныбы'!BV24&lt;=0, " "))</f>
        <v xml:space="preserve"> </v>
      </c>
      <c r="BW24" s="29" t="str">
        <f>IF('Мектепалды сыныбы'!BW24=1,МАС!BX21, IF('Мектепалды сыныбы'!BW24&lt;=0, " "))</f>
        <v xml:space="preserve"> </v>
      </c>
      <c r="BX24" s="29" t="str">
        <f>IF('Мектепалды сыныбы'!BX24=1,МАС!BY21, IF('Мектепалды сыныбы'!BX24&lt;=0, " "))</f>
        <v xml:space="preserve"> </v>
      </c>
      <c r="BY24" s="29" t="str">
        <f>IF('Мектепалды сыныбы'!BY24=1,МАС!BZ21, IF('Мектепалды сыныбы'!BY24&lt;=0, " "))</f>
        <v xml:space="preserve"> </v>
      </c>
      <c r="BZ24" s="29" t="str">
        <f>IF('Мектепалды сыныбы'!BZ24=1,МАС!CA21, IF('Мектепалды сыныбы'!BZ24&lt;=0, " "))</f>
        <v xml:space="preserve"> </v>
      </c>
      <c r="CA24" s="29" t="str">
        <f>IF('Мектепалды сыныбы'!CA24=1,МАС!CB21, IF('Мектепалды сыныбы'!CA24&lt;=0, " "))</f>
        <v xml:space="preserve"> </v>
      </c>
      <c r="CB24" s="29" t="str">
        <f>IF('Мектепалды сыныбы'!CB24=1,МАС!CC21, IF('Мектепалды сыныбы'!CB24&lt;=0, " "))</f>
        <v xml:space="preserve"> </v>
      </c>
      <c r="CC24" s="29" t="str">
        <f>IF('Мектепалды сыныбы'!CC24=1,МАС!CD21, IF('Мектепалды сыныбы'!CC24&lt;=0, " "))</f>
        <v xml:space="preserve"> </v>
      </c>
      <c r="CD24" s="29" t="str">
        <f>IF('Мектепалды сыныбы'!CD24=1,МАС!CE21, IF('Мектепалды сыныбы'!CD24&lt;=0, " "))</f>
        <v xml:space="preserve"> </v>
      </c>
      <c r="CE24" s="29" t="str">
        <f>IF('Мектепалды сыныбы'!CE24=1,МАС!CF21, IF('Мектепалды сыныбы'!CE24&lt;=0, " "))</f>
        <v xml:space="preserve"> </v>
      </c>
      <c r="CF24" s="29" t="str">
        <f>IF('Мектепалды сыныбы'!CF24=1,МАС!CG21, IF('Мектепалды сыныбы'!CF24&lt;=0, " "))</f>
        <v xml:space="preserve"> </v>
      </c>
      <c r="CG24" s="29" t="str">
        <f>IF('Мектепалды сыныбы'!CG24=1,МАС!CH21, IF('Мектепалды сыныбы'!CG24&lt;=0, " "))</f>
        <v xml:space="preserve"> </v>
      </c>
      <c r="CH24" s="29" t="str">
        <f>IF('Мектепалды сыныбы'!CH24=1,МАС!CI21, IF('Мектепалды сыныбы'!CH24&lt;=0, " "))</f>
        <v xml:space="preserve"> </v>
      </c>
      <c r="CI24" s="29" t="str">
        <f>IF('Мектепалды сыныбы'!CI24=1,МАС!CJ21, IF('Мектепалды сыныбы'!CI24&lt;=0, " "))</f>
        <v xml:space="preserve"> </v>
      </c>
      <c r="CJ24" s="29" t="str">
        <f>IF('Мектепалды сыныбы'!CJ24=1,МАС!CK21, IF('Мектепалды сыныбы'!CJ24&lt;=0, " "))</f>
        <v xml:space="preserve"> </v>
      </c>
      <c r="CK24" s="29" t="str">
        <f>IF('Мектепалды сыныбы'!CK24=1,МАС!CL21, IF('Мектепалды сыныбы'!CK24&lt;=0, " "))</f>
        <v xml:space="preserve"> </v>
      </c>
      <c r="CL24" s="29" t="str">
        <f>IF('Мектепалды сыныбы'!CL24=1,МАС!CM21, IF('Мектепалды сыныбы'!CL24&lt;=0, " "))</f>
        <v xml:space="preserve"> </v>
      </c>
      <c r="CM24" s="29" t="str">
        <f>IF('Мектепалды сыныбы'!CM24=1,МАС!CN21, IF('Мектепалды сыныбы'!CM24&lt;=0, " "))</f>
        <v xml:space="preserve"> </v>
      </c>
      <c r="CN24" s="29" t="str">
        <f>IF('Мектепалды сыныбы'!CN24=1,МАС!CO21, IF('Мектепалды сыныбы'!CN24&lt;=0, " "))</f>
        <v xml:space="preserve"> </v>
      </c>
      <c r="CO24" s="29" t="str">
        <f>IF('Мектепалды сыныбы'!CO24=1,МАС!CP21, IF('Мектепалды сыныбы'!CO24&lt;=0, " "))</f>
        <v xml:space="preserve"> </v>
      </c>
      <c r="CP24" s="29" t="str">
        <f>IF('Мектепалды сыныбы'!CP24=1,МАС!CQ21, IF('Мектепалды сыныбы'!CP24&lt;=0, " "))</f>
        <v xml:space="preserve"> </v>
      </c>
      <c r="CQ24" s="29" t="str">
        <f>IF('Мектепалды сыныбы'!CQ24=1,МАС!CR21, IF('Мектепалды сыныбы'!CQ24&lt;=0, " "))</f>
        <v xml:space="preserve"> </v>
      </c>
      <c r="CR24" s="29" t="str">
        <f>IF('Мектепалды сыныбы'!CR24=1,МАС!CS21, IF('Мектепалды сыныбы'!CR24&lt;=0, " "))</f>
        <v xml:space="preserve"> </v>
      </c>
      <c r="CS24" s="29" t="str">
        <f>IF('Мектепалды сыныбы'!CS24=1,МАС!CT21, IF('Мектепалды сыныбы'!CS24&lt;=0, " "))</f>
        <v xml:space="preserve"> </v>
      </c>
      <c r="CT24" s="29" t="str">
        <f>IF('Мектепалды сыныбы'!CT24=1,МАС!CU21, IF('Мектепалды сыныбы'!CT24&lt;=0, " "))</f>
        <v xml:space="preserve"> </v>
      </c>
      <c r="CU24" s="29" t="str">
        <f>IF('Мектепалды сыныбы'!CU24=1,МАС!CV21, IF('Мектепалды сыныбы'!CU24&lt;=0, " "))</f>
        <v xml:space="preserve"> </v>
      </c>
      <c r="CV24" s="29" t="str">
        <f>IF('Мектепалды сыныбы'!CV24=1,МАС!CW21, IF('Мектепалды сыныбы'!CV24&lt;=0, " "))</f>
        <v xml:space="preserve"> </v>
      </c>
      <c r="CW24" s="29" t="str">
        <f>IF('Мектепалды сыныбы'!CW24=1,МАС!CX21, IF('Мектепалды сыныбы'!CW24&lt;=0, " "))</f>
        <v xml:space="preserve"> </v>
      </c>
      <c r="CX24" s="29" t="str">
        <f>IF('Мектепалды сыныбы'!CX24=1,МАС!CY21, IF('Мектепалды сыныбы'!CX24&lt;=0, " "))</f>
        <v xml:space="preserve"> </v>
      </c>
      <c r="CY24" s="29" t="str">
        <f>IF('Мектепалды сыныбы'!CY24=1,МАС!CZ21, IF('Мектепалды сыныбы'!CY24&lt;=0, " "))</f>
        <v xml:space="preserve"> </v>
      </c>
      <c r="CZ24" s="29" t="str">
        <f>IF('Мектепалды сыныбы'!CZ24=1,МАС!DA21, IF('Мектепалды сыныбы'!CZ24&lt;=0, " "))</f>
        <v xml:space="preserve"> </v>
      </c>
      <c r="DA24" s="29" t="str">
        <f>IF('Мектепалды сыныбы'!DA24=1,МАС!DB21, IF('Мектепалды сыныбы'!DA24&lt;=0, " "))</f>
        <v xml:space="preserve"> </v>
      </c>
      <c r="DB24" s="29" t="str">
        <f>IF('Мектепалды сыныбы'!DB24=1,МАС!DC21, IF('Мектепалды сыныбы'!DB24&lt;=0, " "))</f>
        <v xml:space="preserve"> </v>
      </c>
      <c r="DC24" s="29" t="str">
        <f>IF('Мектепалды сыныбы'!DC24=1,МАС!DD21, IF('Мектепалды сыныбы'!DC24&lt;=0, " "))</f>
        <v xml:space="preserve"> </v>
      </c>
      <c r="DD24" s="29" t="str">
        <f>IF('Мектепалды сыныбы'!DD24=1,МАС!DE21, IF('Мектепалды сыныбы'!DD24&lt;=0, " "))</f>
        <v xml:space="preserve"> </v>
      </c>
      <c r="DE24" s="29" t="str">
        <f>IF('Мектепалды сыныбы'!DE24=1,МАС!DF21, IF('Мектепалды сыныбы'!DE24&lt;=0, " "))</f>
        <v xml:space="preserve"> </v>
      </c>
      <c r="DF24" s="29" t="str">
        <f>IF('Мектепалды сыныбы'!DF24=1,МАС!DG21, IF('Мектепалды сыныбы'!DF24&lt;=0, " "))</f>
        <v xml:space="preserve"> </v>
      </c>
      <c r="DG24" s="29" t="str">
        <f>IF('Мектепалды сыныбы'!DG24=1,МАС!DH21, IF('Мектепалды сыныбы'!DG24&lt;=0, " "))</f>
        <v xml:space="preserve"> </v>
      </c>
      <c r="DH24" s="29" t="str">
        <f>IF('Мектепалды сыныбы'!DH24=1,МАС!DI21, IF('Мектепалды сыныбы'!DH24&lt;=0, " "))</f>
        <v xml:space="preserve"> </v>
      </c>
      <c r="DI24" s="29" t="str">
        <f>IF('Мектепалды сыныбы'!DI24=1,МАС!DJ21, IF('Мектепалды сыныбы'!DI24&lt;=0, " "))</f>
        <v xml:space="preserve"> </v>
      </c>
      <c r="DJ24" s="29" t="str">
        <f>IF('Мектепалды сыныбы'!DJ24=1,МАС!DK21, IF('Мектепалды сыныбы'!DJ24&lt;=0, " "))</f>
        <v xml:space="preserve"> </v>
      </c>
      <c r="DK24" s="29" t="str">
        <f>IF('Мектепалды сыныбы'!DK24=1,МАС!DL21, IF('Мектепалды сыныбы'!DK24&lt;=0, " "))</f>
        <v xml:space="preserve"> </v>
      </c>
      <c r="DL24" s="29" t="str">
        <f>IF('Мектепалды сыныбы'!DL24=1,МАС!DM21, IF('Мектепалды сыныбы'!DL24&lt;=0, " "))</f>
        <v xml:space="preserve"> </v>
      </c>
      <c r="DM24" s="29" t="str">
        <f>IF('Мектепалды сыныбы'!DM24=1,МАС!DN21, IF('Мектепалды сыныбы'!DM24&lt;=0, " "))</f>
        <v xml:space="preserve"> </v>
      </c>
      <c r="DN24" s="29" t="str">
        <f>IF('Мектепалды сыныбы'!DN24=1,МАС!DO21, IF('Мектепалды сыныбы'!DN24&lt;=0, " "))</f>
        <v xml:space="preserve"> </v>
      </c>
      <c r="DO24" s="29" t="str">
        <f>IF('Мектепалды сыныбы'!DO24=1,МАС!DP21, IF('Мектепалды сыныбы'!DO24&lt;=0, " "))</f>
        <v xml:space="preserve"> </v>
      </c>
      <c r="DP24" s="29" t="str">
        <f>IF('Мектепалды сыныбы'!DP24=1,МАС!DQ21, IF('Мектепалды сыныбы'!DP24&lt;=0, " "))</f>
        <v xml:space="preserve"> </v>
      </c>
      <c r="DQ24" s="29" t="str">
        <f>IF('Мектепалды сыныбы'!DQ24=1,МАС!DR21, IF('Мектепалды сыныбы'!DQ24&lt;=0, " "))</f>
        <v xml:space="preserve"> </v>
      </c>
      <c r="DR24" s="29" t="str">
        <f>IF('Мектепалды сыныбы'!DR24=1,МАС!DS21, IF('Мектепалды сыныбы'!DR24&lt;=0, " "))</f>
        <v xml:space="preserve"> </v>
      </c>
      <c r="DS24" s="29" t="str">
        <f>IF('Мектепалды сыныбы'!DS24=1,МАС!DT21, IF('Мектепалды сыныбы'!DS24&lt;=0, " "))</f>
        <v xml:space="preserve"> </v>
      </c>
      <c r="DT24" s="29" t="str">
        <f>IF('Мектепалды сыныбы'!DT24=1,МАС!DU21, IF('Мектепалды сыныбы'!DT24&lt;=0, " "))</f>
        <v xml:space="preserve"> </v>
      </c>
      <c r="DU24" s="29" t="str">
        <f>IF('Мектепалды сыныбы'!DU24=1,МАС!DV21, IF('Мектепалды сыныбы'!DU24&lt;=0, " "))</f>
        <v xml:space="preserve"> </v>
      </c>
      <c r="DV24" s="29" t="str">
        <f>IF('Мектепалды сыныбы'!DV24=1,МАС!DW21, IF('Мектепалды сыныбы'!DV24&lt;=0, " "))</f>
        <v xml:space="preserve"> </v>
      </c>
      <c r="DW24" s="29" t="str">
        <f>IF('Мектепалды сыныбы'!DW24=1,МАС!DX21, IF('Мектепалды сыныбы'!DW24&lt;=0, " "))</f>
        <v xml:space="preserve"> </v>
      </c>
      <c r="DX24" s="29" t="str">
        <f>IF('Мектепалды сыныбы'!DX24=1,МАС!DY21, IF('Мектепалды сыныбы'!DX24&lt;=0, " "))</f>
        <v xml:space="preserve"> </v>
      </c>
      <c r="DY24" s="29" t="str">
        <f>IF('Мектепалды сыныбы'!DY24=1,МАС!DZ21, IF('Мектепалды сыныбы'!DY24&lt;=0, " "))</f>
        <v xml:space="preserve"> </v>
      </c>
      <c r="DZ24" s="29" t="str">
        <f>IF('Мектепалды сыныбы'!DZ24=1,МАС!EA21, IF('Мектепалды сыныбы'!DZ24&lt;=0, " "))</f>
        <v xml:space="preserve"> </v>
      </c>
      <c r="EA24" s="29" t="str">
        <f>IF('Мектепалды сыныбы'!EA24=1,МАС!EB21, IF('Мектепалды сыныбы'!EA24&lt;=0, " "))</f>
        <v xml:space="preserve"> </v>
      </c>
      <c r="EB24" s="29" t="str">
        <f>IF('Мектепалды сыныбы'!EB24=1,МАС!EC21, IF('Мектепалды сыныбы'!EB24&lt;=0, " "))</f>
        <v xml:space="preserve"> </v>
      </c>
      <c r="EC24" s="29" t="str">
        <f>IF('Мектепалды сыныбы'!EC24=1,МАС!ED21, IF('Мектепалды сыныбы'!EC24&lt;=0, " "))</f>
        <v xml:space="preserve"> </v>
      </c>
      <c r="ED24" s="29" t="str">
        <f>IF('Мектепалды сыныбы'!ED24=1,МАС!EE21, IF('Мектепалды сыныбы'!ED24&lt;=0, " "))</f>
        <v xml:space="preserve"> </v>
      </c>
      <c r="EE24" s="29" t="str">
        <f>IF('Мектепалды сыныбы'!EE24=1,МАС!EF21, IF('Мектепалды сыныбы'!EE24&lt;=0, " "))</f>
        <v xml:space="preserve"> </v>
      </c>
      <c r="EF24" s="29" t="str">
        <f>IF('Мектепалды сыныбы'!EF24=1,МАС!EG21, IF('Мектепалды сыныбы'!EF24&lt;=0, " "))</f>
        <v xml:space="preserve"> </v>
      </c>
      <c r="EG24" s="29" t="str">
        <f>IF('Мектепалды сыныбы'!EG24=1,МАС!EH21, IF('Мектепалды сыныбы'!EG24&lt;=0, " "))</f>
        <v xml:space="preserve"> </v>
      </c>
      <c r="EH24" s="29" t="str">
        <f>IF('Мектепалды сыныбы'!EH24=1,МАС!EI21, IF('Мектепалды сыныбы'!EH24&lt;=0, " "))</f>
        <v xml:space="preserve"> </v>
      </c>
      <c r="EI24" s="29" t="str">
        <f>IF('Мектепалды сыныбы'!EI24=1,МАС!EJ21, IF('Мектепалды сыныбы'!EI24&lt;=0, " "))</f>
        <v xml:space="preserve"> </v>
      </c>
      <c r="EJ24" s="29" t="str">
        <f>IF('Мектепалды сыныбы'!EJ24=1,МАС!EK21, IF('Мектепалды сыныбы'!EJ24&lt;=0, " "))</f>
        <v xml:space="preserve"> </v>
      </c>
      <c r="EK24" s="29" t="str">
        <f>IF('Мектепалды сыныбы'!EK24=1,МАС!EL21, IF('Мектепалды сыныбы'!EK24&lt;=0, " "))</f>
        <v xml:space="preserve"> </v>
      </c>
      <c r="EL24" s="29" t="str">
        <f>IF('Мектепалды сыныбы'!EL24=1,МАС!EM21, IF('Мектепалды сыныбы'!EL24&lt;=0, " "))</f>
        <v xml:space="preserve"> </v>
      </c>
      <c r="EM24" s="29" t="str">
        <f>IF('Мектепалды сыныбы'!EM24=1,МАС!EN21, IF('Мектепалды сыныбы'!EM24&lt;=0, " "))</f>
        <v xml:space="preserve"> </v>
      </c>
      <c r="EN24" s="29" t="str">
        <f>IF('Мектепалды сыныбы'!EN24=1,МАС!EO21, IF('Мектепалды сыныбы'!EN24&lt;=0, " "))</f>
        <v xml:space="preserve"> </v>
      </c>
      <c r="EO24" s="29" t="str">
        <f>IF('Мектепалды сыныбы'!EO24=1,МАС!EP21, IF('Мектепалды сыныбы'!EO24&lt;=0, " "))</f>
        <v xml:space="preserve"> </v>
      </c>
      <c r="EP24" s="29" t="str">
        <f>IF('Мектепалды сыныбы'!EP24=1,МАС!EQ21, IF('Мектепалды сыныбы'!EP24&lt;=0, " "))</f>
        <v xml:space="preserve"> </v>
      </c>
      <c r="EQ24" s="29" t="str">
        <f>IF('Мектепалды сыныбы'!EQ24=1,МАС!ER21, IF('Мектепалды сыныбы'!EQ24&lt;=0, " "))</f>
        <v xml:space="preserve"> </v>
      </c>
      <c r="ER24" s="29" t="str">
        <f>IF('Мектепалды сыныбы'!ER24=1,МАС!ES21, IF('Мектепалды сыныбы'!ER24&lt;=0, " "))</f>
        <v xml:space="preserve"> </v>
      </c>
      <c r="ES24" s="29" t="str">
        <f>IF('Мектепалды сыныбы'!ES24=1,МАС!ET21, IF('Мектепалды сыныбы'!ES24&lt;=0, " "))</f>
        <v xml:space="preserve"> </v>
      </c>
      <c r="ET24" s="29" t="str">
        <f>IF('Мектепалды сыныбы'!ET24=1,МАС!EU21, IF('Мектепалды сыныбы'!ET24&lt;=0, " "))</f>
        <v xml:space="preserve"> </v>
      </c>
      <c r="EU24" s="29" t="str">
        <f>IF('Мектепалды сыныбы'!EU24=1,МАС!EV21, IF('Мектепалды сыныбы'!EU24&lt;=0, " "))</f>
        <v xml:space="preserve"> </v>
      </c>
      <c r="EV24" s="29" t="str">
        <f>IF('Мектепалды сыныбы'!EV24=1,МАС!EW21, IF('Мектепалды сыныбы'!EV24&lt;=0, " "))</f>
        <v xml:space="preserve"> </v>
      </c>
      <c r="EW24" s="29" t="str">
        <f>IF('Мектепалды сыныбы'!EW24=1,МАС!EX21, IF('Мектепалды сыныбы'!EW24&lt;=0, " "))</f>
        <v xml:space="preserve"> </v>
      </c>
      <c r="EX24" s="29" t="str">
        <f>IF('Мектепалды сыныбы'!EX24=1,МАС!EY21, IF('Мектепалды сыныбы'!EX24&lt;=0, " "))</f>
        <v xml:space="preserve"> </v>
      </c>
      <c r="EY24" s="29" t="str">
        <f>IF('Мектепалды сыныбы'!EY24=1,МАС!EZ21, IF('Мектепалды сыныбы'!EY24&lt;=0, " "))</f>
        <v xml:space="preserve"> </v>
      </c>
      <c r="EZ24" s="29" t="str">
        <f>IF('Мектепалды сыныбы'!EZ24=1,МАС!FA21, IF('Мектепалды сыныбы'!EZ24&lt;=0, " "))</f>
        <v xml:space="preserve"> </v>
      </c>
      <c r="FA24" s="29" t="str">
        <f>IF('Мектепалды сыныбы'!FA24=1,МАС!FB21, IF('Мектепалды сыныбы'!FA24&lt;=0, " "))</f>
        <v xml:space="preserve"> </v>
      </c>
      <c r="FB24" s="29" t="str">
        <f>IF('Мектепалды сыныбы'!FB24=1,МАС!FC21, IF('Мектепалды сыныбы'!FB24&lt;=0, " "))</f>
        <v xml:space="preserve"> </v>
      </c>
      <c r="FC24" s="29" t="str">
        <f>IF('Мектепалды сыныбы'!FC24=1,МАС!FD21, IF('Мектепалды сыныбы'!FC24&lt;=0, " "))</f>
        <v xml:space="preserve"> </v>
      </c>
      <c r="FD24" s="29" t="str">
        <f>IF('Мектепалды сыныбы'!FD24=1,МАС!FE21, IF('Мектепалды сыныбы'!FD24&lt;=0, " "))</f>
        <v xml:space="preserve"> </v>
      </c>
      <c r="FE24" s="29" t="str">
        <f>IF('Мектепалды сыныбы'!FE24=1,МАС!FF21, IF('Мектепалды сыныбы'!FE24&lt;=0, " "))</f>
        <v xml:space="preserve"> </v>
      </c>
      <c r="FF24" s="29" t="str">
        <f>IF('Мектепалды сыныбы'!FF24=1,МАС!FG21, IF('Мектепалды сыныбы'!FF24&lt;=0, " "))</f>
        <v xml:space="preserve"> </v>
      </c>
      <c r="FG24" s="29" t="str">
        <f>IF('Мектепалды сыныбы'!FG24=1,МАС!FH21, IF('Мектепалды сыныбы'!FG24&lt;=0, " "))</f>
        <v xml:space="preserve"> </v>
      </c>
      <c r="FH24" s="29" t="str">
        <f>IF('Мектепалды сыныбы'!FH24=1,МАС!FI21, IF('Мектепалды сыныбы'!FH24&lt;=0, " "))</f>
        <v xml:space="preserve"> </v>
      </c>
      <c r="FI24" s="29" t="str">
        <f>IF('Мектепалды сыныбы'!FI24=1,МАС!FJ21, IF('Мектепалды сыныбы'!FI24&lt;=0, " "))</f>
        <v xml:space="preserve"> </v>
      </c>
      <c r="FJ24" s="29" t="str">
        <f>IF('Мектепалды сыныбы'!FJ24=1,МАС!FK21, IF('Мектепалды сыныбы'!FJ24&lt;=0, " "))</f>
        <v xml:space="preserve"> </v>
      </c>
      <c r="FK24" s="29" t="str">
        <f>IF('Мектепалды сыныбы'!FK24=1,МАС!FL21, IF('Мектепалды сыныбы'!FK24&lt;=0, " "))</f>
        <v xml:space="preserve"> </v>
      </c>
      <c r="FL24" s="29" t="str">
        <f>IF('Мектепалды сыныбы'!FL24=1,МАС!FM21, IF('Мектепалды сыныбы'!FL24&lt;=0, " "))</f>
        <v xml:space="preserve"> </v>
      </c>
      <c r="FM24" s="29" t="str">
        <f>IF('Мектепалды сыныбы'!FM24=1,МАС!FN21, IF('Мектепалды сыныбы'!FM24&lt;=0, " "))</f>
        <v xml:space="preserve"> </v>
      </c>
      <c r="FN24" s="29" t="str">
        <f>IF('Мектепалды сыныбы'!FN24=1,МАС!FO21, IF('Мектепалды сыныбы'!FN24&lt;=0, " "))</f>
        <v xml:space="preserve"> </v>
      </c>
      <c r="FO24" s="29" t="str">
        <f>IF('Мектепалды сыныбы'!FO24=1,МАС!FP21, IF('Мектепалды сыныбы'!FO24&lt;=0, " "))</f>
        <v xml:space="preserve"> </v>
      </c>
      <c r="FP24" s="29" t="str">
        <f>IF('Мектепалды сыныбы'!FP24=1,МАС!FQ21, IF('Мектепалды сыныбы'!FP24&lt;=0, " "))</f>
        <v xml:space="preserve"> </v>
      </c>
      <c r="FQ24" s="29" t="str">
        <f>IF('Мектепалды сыныбы'!FQ24=1,МАС!FR21, IF('Мектепалды сыныбы'!FQ24&lt;=0, " "))</f>
        <v xml:space="preserve"> </v>
      </c>
      <c r="FR24" s="29" t="str">
        <f>IF('Мектепалды сыныбы'!FR24=1,МАС!FS21, IF('Мектепалды сыныбы'!FR24&lt;=0, " "))</f>
        <v xml:space="preserve"> </v>
      </c>
      <c r="FS24" s="29" t="str">
        <f>IF('Мектепалды сыныбы'!FS24=1,МАС!FT21, IF('Мектепалды сыныбы'!FS24&lt;=0, " "))</f>
        <v xml:space="preserve"> </v>
      </c>
      <c r="FT24" s="29" t="str">
        <f>IF('Мектепалды сыныбы'!FT24=1,МАС!FU21, IF('Мектепалды сыныбы'!FT24&lt;=0, " "))</f>
        <v xml:space="preserve"> </v>
      </c>
      <c r="FU24" s="29" t="str">
        <f>IF('Мектепалды сыныбы'!FU24=1,МАС!FV21, IF('Мектепалды сыныбы'!FU24&lt;=0, " "))</f>
        <v xml:space="preserve"> </v>
      </c>
      <c r="FV24" s="29" t="str">
        <f>IF('Мектепалды сыныбы'!FV24=1,МАС!FW21, IF('Мектепалды сыныбы'!FV24&lt;=0, " "))</f>
        <v xml:space="preserve"> </v>
      </c>
      <c r="FW24" s="29" t="str">
        <f>IF('Мектепалды сыныбы'!FW24=1,МАС!FX21, IF('Мектепалды сыныбы'!FW24&lt;=0, " "))</f>
        <v xml:space="preserve"> </v>
      </c>
      <c r="FX24" s="29" t="str">
        <f>IF('Мектепалды сыныбы'!FX24=1,МАС!FY21, IF('Мектепалды сыныбы'!FX24&lt;=0, " "))</f>
        <v xml:space="preserve"> </v>
      </c>
      <c r="FY24" s="29" t="str">
        <f>IF('Мектепалды сыныбы'!FY24=1,МАС!FZ21, IF('Мектепалды сыныбы'!FY24&lt;=0, " "))</f>
        <v xml:space="preserve"> </v>
      </c>
      <c r="FZ24" s="29" t="str">
        <f>IF('Мектепалды сыныбы'!FZ24=1,МАС!GA21, IF('Мектепалды сыныбы'!FZ24&lt;=0, " "))</f>
        <v xml:space="preserve"> </v>
      </c>
      <c r="GA24" s="29" t="str">
        <f>IF('Мектепалды сыныбы'!GA24=1,МАС!GB21, IF('Мектепалды сыныбы'!GA24&lt;=0, " "))</f>
        <v xml:space="preserve"> </v>
      </c>
      <c r="GB24" s="29" t="str">
        <f>IF('Мектепалды сыныбы'!GB24=1,МАС!GC21, IF('Мектепалды сыныбы'!GB24&lt;=0, " "))</f>
        <v xml:space="preserve"> </v>
      </c>
      <c r="GC24" s="29" t="str">
        <f>IF('Мектепалды сыныбы'!GC24=1,МАС!GD21, IF('Мектепалды сыныбы'!GC24&lt;=0, " "))</f>
        <v xml:space="preserve"> </v>
      </c>
      <c r="GD24" s="29" t="str">
        <f>IF('Мектепалды сыныбы'!GD24=1,МАС!GE21, IF('Мектепалды сыныбы'!GD24&lt;=0, " "))</f>
        <v xml:space="preserve"> </v>
      </c>
      <c r="GE24" s="29" t="str">
        <f>IF('Мектепалды сыныбы'!GE24=1,МАС!GF21, IF('Мектепалды сыныбы'!GE24&lt;=0, " "))</f>
        <v xml:space="preserve"> </v>
      </c>
      <c r="GF24" s="29" t="str">
        <f>IF('Мектепалды сыныбы'!GF24=1,МАС!GG21, IF('Мектепалды сыныбы'!GF24&lt;=0, " "))</f>
        <v xml:space="preserve"> </v>
      </c>
      <c r="GG24" s="29" t="str">
        <f>IF('Мектепалды сыныбы'!GG24=1,МАС!GH21, IF('Мектепалды сыныбы'!GG24&lt;=0, " "))</f>
        <v xml:space="preserve"> </v>
      </c>
      <c r="GH24" s="29" t="str">
        <f>IF('Мектепалды сыныбы'!GH24=1,МАС!GI21, IF('Мектепалды сыныбы'!GH24&lt;=0, " "))</f>
        <v xml:space="preserve"> </v>
      </c>
      <c r="GI24" s="29" t="str">
        <f>IF('Мектепалды сыныбы'!GI24=1,МАС!GJ21, IF('Мектепалды сыныбы'!GI24&lt;=0, " "))</f>
        <v xml:space="preserve"> </v>
      </c>
      <c r="GJ24" s="29" t="str">
        <f>IF('Мектепалды сыныбы'!GJ24=1,МАС!GK21, IF('Мектепалды сыныбы'!GJ24&lt;=0, " "))</f>
        <v xml:space="preserve"> </v>
      </c>
      <c r="GK24" s="29" t="str">
        <f>IF('Мектепалды сыныбы'!GK24=1,МАС!GL21, IF('Мектепалды сыныбы'!GK24&lt;=0, " "))</f>
        <v xml:space="preserve"> </v>
      </c>
      <c r="GL24" s="29" t="str">
        <f>IF('Мектепалды сыныбы'!GL24=1,МАС!GM21, IF('Мектепалды сыныбы'!GL24&lt;=0, " "))</f>
        <v xml:space="preserve"> </v>
      </c>
      <c r="GM24" s="29" t="str">
        <f>IF('Мектепалды сыныбы'!GM24=1,МАС!GN21, IF('Мектепалды сыныбы'!GM24&lt;=0, " "))</f>
        <v xml:space="preserve"> </v>
      </c>
      <c r="GN24" s="29" t="str">
        <f>IF('Мектепалды сыныбы'!GN24=1,МАС!GO21, IF('Мектепалды сыныбы'!GN24&lt;=0, " "))</f>
        <v xml:space="preserve"> </v>
      </c>
      <c r="GO24" s="29" t="str">
        <f>IF('Мектепалды сыныбы'!GO24=1,МАС!GP21, IF('Мектепалды сыныбы'!GO24&lt;=0, " "))</f>
        <v xml:space="preserve"> </v>
      </c>
      <c r="GP24" s="29" t="str">
        <f>IF('Мектепалды сыныбы'!GP24=1,МАС!GQ21, IF('Мектепалды сыныбы'!GP24&lt;=0, " "))</f>
        <v xml:space="preserve"> </v>
      </c>
      <c r="GQ24" s="29" t="str">
        <f>IF('Мектепалды сыныбы'!GQ24=1,МАС!GR21, IF('Мектепалды сыныбы'!GQ24&lt;=0, " "))</f>
        <v xml:space="preserve"> </v>
      </c>
      <c r="GR24" s="29" t="str">
        <f>IF('Мектепалды сыныбы'!GR24=1,МАС!GS21, IF('Мектепалды сыныбы'!GR24&lt;=0, " "))</f>
        <v xml:space="preserve"> </v>
      </c>
      <c r="GS24" s="29" t="str">
        <f>IF('Мектепалды сыныбы'!GS24=1,МАС!GT21, IF('Мектепалды сыныбы'!GS24&lt;=0, " "))</f>
        <v xml:space="preserve"> </v>
      </c>
      <c r="GT24" s="29" t="str">
        <f>IF('Мектепалды сыныбы'!GT24=1,МАС!GU21, IF('Мектепалды сыныбы'!GT24&lt;=0, " "))</f>
        <v xml:space="preserve"> </v>
      </c>
      <c r="GU24" s="29" t="str">
        <f>IF('Мектепалды сыныбы'!GU24=1,МАС!GV21, IF('Мектепалды сыныбы'!GU24&lt;=0, " "))</f>
        <v xml:space="preserve"> </v>
      </c>
      <c r="GV24" s="29" t="str">
        <f>IF('Мектепалды сыныбы'!GV24=1,МАС!GW21, IF('Мектепалды сыныбы'!GV24&lt;=0, " "))</f>
        <v xml:space="preserve"> </v>
      </c>
      <c r="GW24" s="29" t="str">
        <f>IF('Мектепалды сыныбы'!GW24=1,МАС!GX21, IF('Мектепалды сыныбы'!GW24&lt;=0, " "))</f>
        <v xml:space="preserve"> </v>
      </c>
      <c r="GX24" s="29" t="str">
        <f>IF('Мектепалды сыныбы'!GX24=1,МАС!GY21, IF('Мектепалды сыныбы'!GX24&lt;=0, " "))</f>
        <v xml:space="preserve"> </v>
      </c>
      <c r="GY24" s="29" t="str">
        <f>IF('Мектепалды сыныбы'!GY24=1,МАС!GZ21, IF('Мектепалды сыныбы'!GY24&lt;=0, " "))</f>
        <v xml:space="preserve"> </v>
      </c>
      <c r="GZ24" s="29" t="str">
        <f>IF('Мектепалды сыныбы'!GZ24=1,МАС!HA21, IF('Мектепалды сыныбы'!GZ24&lt;=0, " "))</f>
        <v xml:space="preserve"> </v>
      </c>
      <c r="HA24" s="29" t="str">
        <f>IF('Мектепалды сыныбы'!HA24=1,МАС!HB21, IF('Мектепалды сыныбы'!HA24&lt;=0, " "))</f>
        <v xml:space="preserve"> </v>
      </c>
      <c r="HB24" s="29" t="str">
        <f>IF('Мектепалды сыныбы'!HB24=1,МАС!HC21, IF('Мектепалды сыныбы'!HB24&lt;=0, " "))</f>
        <v xml:space="preserve"> </v>
      </c>
      <c r="HC24" s="29" t="str">
        <f>IF('Мектепалды сыныбы'!HC24=1,МАС!HD21, IF('Мектепалды сыныбы'!HC24&lt;=0, " "))</f>
        <v xml:space="preserve"> </v>
      </c>
      <c r="HD24" s="29" t="str">
        <f>IF('Мектепалды сыныбы'!HD24=1,МАС!HE21, IF('Мектепалды сыныбы'!HD24&lt;=0, " "))</f>
        <v xml:space="preserve"> </v>
      </c>
      <c r="HE24" s="29" t="str">
        <f>IF('Мектепалды сыныбы'!HE24=1,МАС!HF21, IF('Мектепалды сыныбы'!HE24&lt;=0, " "))</f>
        <v xml:space="preserve"> </v>
      </c>
      <c r="HF24" s="29" t="str">
        <f>IF('Мектепалды сыныбы'!HF24=1,МАС!HG21, IF('Мектепалды сыныбы'!HF24&lt;=0, " "))</f>
        <v xml:space="preserve"> </v>
      </c>
      <c r="HG24" s="29" t="str">
        <f>IF('Мектепалды сыныбы'!HG24=1,МАС!HH21, IF('Мектепалды сыныбы'!HG24&lt;=0, " "))</f>
        <v xml:space="preserve"> </v>
      </c>
      <c r="HH24" s="29" t="str">
        <f>IF('Мектепалды сыныбы'!HH24=1,МАС!HI21, IF('Мектепалды сыныбы'!HH24&lt;=0, " "))</f>
        <v xml:space="preserve"> </v>
      </c>
      <c r="HI24" s="29" t="str">
        <f>IF('Мектепалды сыныбы'!HI24=1,МАС!HJ21, IF('Мектепалды сыныбы'!HI24&lt;=0, " "))</f>
        <v xml:space="preserve"> </v>
      </c>
      <c r="HJ24" s="29" t="str">
        <f>IF('Мектепалды сыныбы'!HJ24=1,МАС!HK21, IF('Мектепалды сыныбы'!HJ24&lt;=0, " "))</f>
        <v xml:space="preserve"> </v>
      </c>
      <c r="HK24" s="29" t="str">
        <f>IF('Мектепалды сыныбы'!HK24=1,МАС!HL21, IF('Мектепалды сыныбы'!HK24&lt;=0, " "))</f>
        <v xml:space="preserve"> </v>
      </c>
      <c r="HL24" s="29" t="str">
        <f>IF('Мектепалды сыныбы'!HL24=1,МАС!HM21, IF('Мектепалды сыныбы'!HL24&lt;=0, " "))</f>
        <v xml:space="preserve"> </v>
      </c>
      <c r="HM24" s="29" t="str">
        <f>IF('Мектепалды сыныбы'!HM24=1,МАС!HN21, IF('Мектепалды сыныбы'!HM24&lt;=0, " "))</f>
        <v xml:space="preserve"> </v>
      </c>
      <c r="HN24" s="29" t="str">
        <f>IF('Мектепалды сыныбы'!HN24=1,МАС!HO21, IF('Мектепалды сыныбы'!HN24&lt;=0, " "))</f>
        <v xml:space="preserve"> </v>
      </c>
      <c r="HO24" s="29" t="str">
        <f>IF('Мектепалды сыныбы'!HO24=1,МАС!HP21, IF('Мектепалды сыныбы'!HO24&lt;=0, " "))</f>
        <v xml:space="preserve"> </v>
      </c>
      <c r="HP24" s="29" t="str">
        <f>IF('Мектепалды сыныбы'!HP24=1,МАС!HQ21, IF('Мектепалды сыныбы'!HP24&lt;=0, " "))</f>
        <v xml:space="preserve"> </v>
      </c>
      <c r="HQ24" s="29" t="str">
        <f>IF('Мектепалды сыныбы'!HQ24=1,МАС!HR21, IF('Мектепалды сыныбы'!HQ24&lt;=0, " "))</f>
        <v xml:space="preserve"> </v>
      </c>
      <c r="HR24" s="29" t="str">
        <f>IF('Мектепалды сыныбы'!HR24=1,МАС!HS21, IF('Мектепалды сыныбы'!HR24&lt;=0, " "))</f>
        <v xml:space="preserve"> </v>
      </c>
      <c r="HS24" s="29" t="str">
        <f>IF('Мектепалды сыныбы'!HS24=1,МАС!HT21, IF('Мектепалды сыныбы'!HS24&lt;=0, " "))</f>
        <v xml:space="preserve"> </v>
      </c>
      <c r="HT24" s="29" t="str">
        <f>IF('Мектепалды сыныбы'!HT24=1,МАС!HU21, IF('Мектепалды сыныбы'!HT24&lt;=0, " "))</f>
        <v xml:space="preserve"> </v>
      </c>
      <c r="HU24" s="29" t="str">
        <f>IF('Мектепалды сыныбы'!HU24=1,МАС!HV21, IF('Мектепалды сыныбы'!HU24&lt;=0, " "))</f>
        <v xml:space="preserve"> </v>
      </c>
      <c r="HV24" s="29" t="str">
        <f>IF('Мектепалды сыныбы'!HV24=1,МАС!HW21, IF('Мектепалды сыныбы'!HV24&lt;=0, " "))</f>
        <v xml:space="preserve"> </v>
      </c>
      <c r="HW24" s="29" t="str">
        <f>IF('Мектепалды сыныбы'!HW24=1,МАС!HX21, IF('Мектепалды сыныбы'!HW24&lt;=0, " "))</f>
        <v xml:space="preserve"> </v>
      </c>
      <c r="HX24" s="29" t="str">
        <f>IF('Мектепалды сыныбы'!HX24=1,МАС!HY21, IF('Мектепалды сыныбы'!HX24&lt;=0, " "))</f>
        <v xml:space="preserve"> </v>
      </c>
      <c r="HY24" s="29" t="str">
        <f>IF('Мектепалды сыныбы'!HY24=1,МАС!HZ21, IF('Мектепалды сыныбы'!HY24&lt;=0, " "))</f>
        <v xml:space="preserve"> </v>
      </c>
      <c r="HZ24" s="29" t="str">
        <f>IF('Мектепалды сыныбы'!HZ24=1,МАС!IA21, IF('Мектепалды сыныбы'!HZ24&lt;=0, " "))</f>
        <v xml:space="preserve"> </v>
      </c>
      <c r="IA24" s="29" t="str">
        <f>IF('Мектепалды сыныбы'!IA24=1,МАС!IB21, IF('Мектепалды сыныбы'!IA24&lt;=0, " "))</f>
        <v xml:space="preserve"> </v>
      </c>
      <c r="IB24" s="29" t="str">
        <f>IF('Мектепалды сыныбы'!IB24=1,МАС!IC21, IF('Мектепалды сыныбы'!IB24&lt;=0, " "))</f>
        <v xml:space="preserve"> </v>
      </c>
      <c r="IC24" s="29" t="str">
        <f>IF('Мектепалды сыныбы'!IC24=1,МАС!ID21, IF('Мектепалды сыныбы'!IC24&lt;=0, " "))</f>
        <v xml:space="preserve"> </v>
      </c>
      <c r="ID24" s="29" t="str">
        <f>IF('Мектепалды сыныбы'!ID24=1,МАС!IE21, IF('Мектепалды сыныбы'!ID24&lt;=0, " "))</f>
        <v xml:space="preserve"> </v>
      </c>
      <c r="IE24" s="29" t="str">
        <f>IF('Мектепалды сыныбы'!IE24=1,МАС!IF21, IF('Мектепалды сыныбы'!IE24&lt;=0, " "))</f>
        <v xml:space="preserve"> </v>
      </c>
      <c r="IF24" s="29" t="str">
        <f>IF('Мектепалды сыныбы'!IF24=1,МАС!IG21, IF('Мектепалды сыныбы'!IF24&lt;=0, " "))</f>
        <v xml:space="preserve"> </v>
      </c>
      <c r="IG24" s="29" t="str">
        <f>IF('Мектепалды сыныбы'!IG24=1,МАС!IH21, IF('Мектепалды сыныбы'!IG24&lt;=0, " "))</f>
        <v xml:space="preserve"> </v>
      </c>
      <c r="IH24" s="29" t="str">
        <f>IF('Мектепалды сыныбы'!IH24=1,МАС!II21, IF('Мектепалды сыныбы'!IH24&lt;=0, " "))</f>
        <v xml:space="preserve"> </v>
      </c>
      <c r="II24" s="29" t="str">
        <f>IF('Мектепалды сыныбы'!II24=1,МАС!IJ21, IF('Мектепалды сыныбы'!II24&lt;=0, " "))</f>
        <v xml:space="preserve"> </v>
      </c>
      <c r="IJ24" s="29" t="str">
        <f>IF('Мектепалды сыныбы'!IJ24=1,МАС!IK21, IF('Мектепалды сыныбы'!IJ24&lt;=0, " "))</f>
        <v xml:space="preserve"> </v>
      </c>
      <c r="IK24" s="29" t="str">
        <f>IF('Мектепалды сыныбы'!IK24=1,МАС!IL21, IF('Мектепалды сыныбы'!IK24&lt;=0, " "))</f>
        <v xml:space="preserve"> </v>
      </c>
      <c r="IL24" s="29" t="str">
        <f>IF('Мектепалды сыныбы'!IL24=1,МАС!IM21, IF('Мектепалды сыныбы'!IL24&lt;=0, " "))</f>
        <v xml:space="preserve"> </v>
      </c>
      <c r="IM24" s="29" t="str">
        <f>IF('Мектепалды сыныбы'!IM24=1,МАС!IN21, IF('Мектепалды сыныбы'!IM24&lt;=0, " "))</f>
        <v xml:space="preserve"> </v>
      </c>
      <c r="IN24" s="29" t="str">
        <f>IF('Мектепалды сыныбы'!IN24=1,МАС!IO21, IF('Мектепалды сыныбы'!IN24&lt;=0, " "))</f>
        <v xml:space="preserve"> </v>
      </c>
      <c r="IO24" s="29" t="str">
        <f>IF('Мектепалды сыныбы'!IO24=1,МАС!IP21, IF('Мектепалды сыныбы'!IO24&lt;=0, " "))</f>
        <v xml:space="preserve"> </v>
      </c>
      <c r="IP24" s="29" t="str">
        <f>IF('Мектепалды сыныбы'!IP24=1,МАС!IQ21, IF('Мектепалды сыныбы'!IP24&lt;=0, " "))</f>
        <v xml:space="preserve"> </v>
      </c>
      <c r="IQ24" s="29" t="str">
        <f>IF('Мектепалды сыныбы'!IQ24=1,МАС!IR21, IF('Мектепалды сыныбы'!IQ24&lt;=0, " "))</f>
        <v xml:space="preserve"> </v>
      </c>
      <c r="IR24" s="29" t="str">
        <f>IF('Мектепалды сыныбы'!IR24=1,МАС!IS21, IF('Мектепалды сыныбы'!IR24&lt;=0, " "))</f>
        <v xml:space="preserve"> </v>
      </c>
      <c r="IS24" s="29" t="str">
        <f>IF('Мектепалды сыныбы'!IS24=1,МАС!IT21, IF('Мектепалды сыныбы'!IS24&lt;=0, " "))</f>
        <v xml:space="preserve"> </v>
      </c>
      <c r="IT24" s="29" t="str">
        <f>IF('Мектепалды сыныбы'!IT24=1,МАС!IU21, IF('Мектепалды сыныбы'!IT24&lt;=0, " "))</f>
        <v xml:space="preserve"> </v>
      </c>
    </row>
    <row r="25" spans="1:254" ht="15.95" customHeight="1">
      <c r="A25" s="30">
        <v>17</v>
      </c>
      <c r="B25" s="30"/>
      <c r="C25" s="29" t="str">
        <f>IF('Мектепалды сыныбы'!C25=1,МАС!D22, IF('Мектепалды сыныбы'!C25&lt;=0, " "))</f>
        <v xml:space="preserve"> </v>
      </c>
      <c r="D25" s="29" t="str">
        <f>IF('Мектепалды сыныбы'!D25=1,МАС!E22, IF('Мектепалды сыныбы'!D25&lt;=0, " "))</f>
        <v xml:space="preserve"> </v>
      </c>
      <c r="E25" s="29" t="str">
        <f>IF('Мектепалды сыныбы'!E25=1,МАС!F22, IF('Мектепалды сыныбы'!E25&lt;=0, " "))</f>
        <v xml:space="preserve"> </v>
      </c>
      <c r="F25" s="29" t="str">
        <f>IF('Мектепалды сыныбы'!F25=1,МАС!G22, IF('Мектепалды сыныбы'!F25&lt;=0, " "))</f>
        <v xml:space="preserve"> </v>
      </c>
      <c r="G25" s="29" t="str">
        <f>IF('Мектепалды сыныбы'!G25=1,МАС!H22, IF('Мектепалды сыныбы'!G25&lt;=0, " "))</f>
        <v xml:space="preserve"> </v>
      </c>
      <c r="H25" s="29" t="str">
        <f>IF('Мектепалды сыныбы'!H25=1,МАС!I22, IF('Мектепалды сыныбы'!H25&lt;=0, " "))</f>
        <v xml:space="preserve"> </v>
      </c>
      <c r="I25" s="29" t="str">
        <f>IF('Мектепалды сыныбы'!I25=1,МАС!J22, IF('Мектепалды сыныбы'!I25&lt;=0, " "))</f>
        <v xml:space="preserve"> </v>
      </c>
      <c r="J25" s="29" t="str">
        <f>IF('Мектепалды сыныбы'!J25=1,МАС!K22, IF('Мектепалды сыныбы'!J25&lt;=0, " "))</f>
        <v xml:space="preserve"> </v>
      </c>
      <c r="K25" s="29" t="str">
        <f>IF('Мектепалды сыныбы'!K25=1,МАС!L22, IF('Мектепалды сыныбы'!K25&lt;=0, " "))</f>
        <v xml:space="preserve"> </v>
      </c>
      <c r="L25" s="29" t="str">
        <f>IF('Мектепалды сыныбы'!L25=1,МАС!M22, IF('Мектепалды сыныбы'!L25&lt;=0, " "))</f>
        <v xml:space="preserve"> </v>
      </c>
      <c r="M25" s="29" t="str">
        <f>IF('Мектепалды сыныбы'!M25=1,МАС!N22, IF('Мектепалды сыныбы'!M25&lt;=0, " "))</f>
        <v xml:space="preserve"> </v>
      </c>
      <c r="N25" s="29" t="str">
        <f>IF('Мектепалды сыныбы'!N25=1,МАС!O22, IF('Мектепалды сыныбы'!N25&lt;=0, " "))</f>
        <v xml:space="preserve"> </v>
      </c>
      <c r="O25" s="29" t="str">
        <f>IF('Мектепалды сыныбы'!O25=1,МАС!P22, IF('Мектепалды сыныбы'!O25&lt;=0, " "))</f>
        <v xml:space="preserve"> </v>
      </c>
      <c r="P25" s="29" t="str">
        <f>IF('Мектепалды сыныбы'!P25=1,МАС!Q22, IF('Мектепалды сыныбы'!P25&lt;=0, " "))</f>
        <v xml:space="preserve"> </v>
      </c>
      <c r="Q25" s="29" t="str">
        <f>IF('Мектепалды сыныбы'!Q25=1,МАС!R22, IF('Мектепалды сыныбы'!Q25&lt;=0, " "))</f>
        <v xml:space="preserve"> </v>
      </c>
      <c r="R25" s="29" t="str">
        <f>IF('Мектепалды сыныбы'!R25=1,МАС!S22, IF('Мектепалды сыныбы'!R25&lt;=0, " "))</f>
        <v xml:space="preserve"> </v>
      </c>
      <c r="S25" s="29" t="str">
        <f>IF('Мектепалды сыныбы'!S25=1,МАС!T22, IF('Мектепалды сыныбы'!S25&lt;=0, " "))</f>
        <v xml:space="preserve"> </v>
      </c>
      <c r="T25" s="29" t="str">
        <f>IF('Мектепалды сыныбы'!T25=1,МАС!U22, IF('Мектепалды сыныбы'!T25&lt;=0, " "))</f>
        <v xml:space="preserve"> </v>
      </c>
      <c r="U25" s="29" t="str">
        <f>IF('Мектепалды сыныбы'!U25=1,МАС!V22, IF('Мектепалды сыныбы'!U25&lt;=0, " "))</f>
        <v xml:space="preserve"> </v>
      </c>
      <c r="V25" s="29" t="str">
        <f>IF('Мектепалды сыныбы'!V25=1,МАС!W22, IF('Мектепалды сыныбы'!V25&lt;=0, " "))</f>
        <v xml:space="preserve"> </v>
      </c>
      <c r="W25" s="29" t="str">
        <f>IF('Мектепалды сыныбы'!W25=1,МАС!X22, IF('Мектепалды сыныбы'!W25&lt;=0, " "))</f>
        <v xml:space="preserve"> </v>
      </c>
      <c r="X25" s="29" t="str">
        <f>IF('Мектепалды сыныбы'!X25=1,МАС!Y22, IF('Мектепалды сыныбы'!X25&lt;=0, " "))</f>
        <v xml:space="preserve"> </v>
      </c>
      <c r="Y25" s="29" t="str">
        <f>IF('Мектепалды сыныбы'!Y25=1,МАС!Z22, IF('Мектепалды сыныбы'!Y25&lt;=0, " "))</f>
        <v xml:space="preserve"> </v>
      </c>
      <c r="Z25" s="29" t="str">
        <f>IF('Мектепалды сыныбы'!Z25=1,МАС!AA22, IF('Мектепалды сыныбы'!Z25&lt;=0, " "))</f>
        <v xml:space="preserve"> </v>
      </c>
      <c r="AA25" s="29" t="str">
        <f>IF('Мектепалды сыныбы'!AA25=1,МАС!AB22, IF('Мектепалды сыныбы'!AA25&lt;=0, " "))</f>
        <v xml:space="preserve"> </v>
      </c>
      <c r="AB25" s="29" t="str">
        <f>IF('Мектепалды сыныбы'!AB25=1,МАС!AC22, IF('Мектепалды сыныбы'!AB25&lt;=0, " "))</f>
        <v xml:space="preserve"> </v>
      </c>
      <c r="AC25" s="29" t="str">
        <f>IF('Мектепалды сыныбы'!AC25=1,МАС!AD22, IF('Мектепалды сыныбы'!AC25&lt;=0, " "))</f>
        <v xml:space="preserve"> </v>
      </c>
      <c r="AD25" s="29" t="str">
        <f>IF('Мектепалды сыныбы'!AD25=1,МАС!AE22, IF('Мектепалды сыныбы'!AD25&lt;=0, " "))</f>
        <v xml:space="preserve"> </v>
      </c>
      <c r="AE25" s="29" t="str">
        <f>IF('Мектепалды сыныбы'!AE25=1,МАС!AF22, IF('Мектепалды сыныбы'!AE25&lt;=0, " "))</f>
        <v xml:space="preserve"> </v>
      </c>
      <c r="AF25" s="29" t="str">
        <f>IF('Мектепалды сыныбы'!AF25=1,МАС!AG22, IF('Мектепалды сыныбы'!AF25&lt;=0, " "))</f>
        <v xml:space="preserve"> </v>
      </c>
      <c r="AG25" s="29" t="str">
        <f>IF('Мектепалды сыныбы'!AG26=1,МАС!AH22, IF('Мектепалды сыныбы'!AG26&lt;=0, " "))</f>
        <v xml:space="preserve"> </v>
      </c>
      <c r="AH25" s="29" t="str">
        <f>IF('Мектепалды сыныбы'!AH25=1,МАС!AI22, IF('Мектепалды сыныбы'!AH25&lt;=0, " "))</f>
        <v xml:space="preserve"> </v>
      </c>
      <c r="AI25" s="29" t="str">
        <f>IF('Мектепалды сыныбы'!AI25=1,МАС!AJ22, IF('Мектепалды сыныбы'!AI25&lt;=0, " "))</f>
        <v xml:space="preserve"> </v>
      </c>
      <c r="AJ25" s="29" t="str">
        <f>IF('Мектепалды сыныбы'!AJ25=1,МАС!AK22, IF('Мектепалды сыныбы'!AJ25&lt;=0, " "))</f>
        <v xml:space="preserve"> </v>
      </c>
      <c r="AK25" s="29" t="str">
        <f>IF('Мектепалды сыныбы'!AK25=1,МАС!AL22, IF('Мектепалды сыныбы'!AK25&lt;=0, " "))</f>
        <v xml:space="preserve"> </v>
      </c>
      <c r="AL25" s="29" t="str">
        <f>IF('Мектепалды сыныбы'!AL25=1,МАС!AM22, IF('Мектепалды сыныбы'!AL25&lt;=0, " "))</f>
        <v xml:space="preserve"> </v>
      </c>
      <c r="AM25" s="29" t="str">
        <f>IF('Мектепалды сыныбы'!AM25=1,МАС!AN22, IF('Мектепалды сыныбы'!AM25&lt;=0, " "))</f>
        <v xml:space="preserve"> </v>
      </c>
      <c r="AN25" s="29" t="str">
        <f>IF('Мектепалды сыныбы'!AN25=1,МАС!AO22, IF('Мектепалды сыныбы'!AN25&lt;=0, " "))</f>
        <v xml:space="preserve"> </v>
      </c>
      <c r="AO25" s="29" t="str">
        <f>IF('Мектепалды сыныбы'!AO25=1,МАС!AP22, IF('Мектепалды сыныбы'!AO25&lt;=0, " "))</f>
        <v xml:space="preserve"> </v>
      </c>
      <c r="AP25" s="29" t="str">
        <f>IF('Мектепалды сыныбы'!AP25=1,МАС!AQ22, IF('Мектепалды сыныбы'!AP25&lt;=0, " "))</f>
        <v xml:space="preserve"> </v>
      </c>
      <c r="AQ25" s="29" t="str">
        <f>IF('Мектепалды сыныбы'!AQ25=1,МАС!AR22, IF('Мектепалды сыныбы'!AQ25&lt;=0, " "))</f>
        <v xml:space="preserve"> </v>
      </c>
      <c r="AR25" s="29" t="str">
        <f>IF('Мектепалды сыныбы'!AR25=1,МАС!AS22, IF('Мектепалды сыныбы'!AR25&lt;=0, " "))</f>
        <v xml:space="preserve"> </v>
      </c>
      <c r="AS25" s="29" t="str">
        <f>IF('Мектепалды сыныбы'!AS25=1,МАС!AT22, IF('Мектепалды сыныбы'!AS25&lt;=0, " "))</f>
        <v xml:space="preserve"> </v>
      </c>
      <c r="AT25" s="29" t="str">
        <f>IF('Мектепалды сыныбы'!AT25=1,МАС!AU22, IF('Мектепалды сыныбы'!AT25&lt;=0, " "))</f>
        <v xml:space="preserve"> </v>
      </c>
      <c r="AU25" s="29" t="str">
        <f>IF('Мектепалды сыныбы'!AU25=1,МАС!AV22, IF('Мектепалды сыныбы'!AU25&lt;=0, " "))</f>
        <v xml:space="preserve"> </v>
      </c>
      <c r="AV25" s="29" t="str">
        <f>IF('Мектепалды сыныбы'!AV25=1,МАС!AW22, IF('Мектепалды сыныбы'!AV25&lt;=0, " "))</f>
        <v xml:space="preserve"> </v>
      </c>
      <c r="AW25" s="29" t="str">
        <f>IF('Мектепалды сыныбы'!AW25=1,МАС!AX22, IF('Мектепалды сыныбы'!AW25&lt;=0, " "))</f>
        <v xml:space="preserve"> </v>
      </c>
      <c r="AX25" s="29" t="str">
        <f>IF('Мектепалды сыныбы'!AX25=1,МАС!AY22, IF('Мектепалды сыныбы'!AX25&lt;=0, " "))</f>
        <v xml:space="preserve"> </v>
      </c>
      <c r="AY25" s="29" t="str">
        <f>IF('Мектепалды сыныбы'!AY25=1,МАС!AZ22, IF('Мектепалды сыныбы'!AY25&lt;=0, " "))</f>
        <v xml:space="preserve"> </v>
      </c>
      <c r="AZ25" s="29" t="str">
        <f>IF('Мектепалды сыныбы'!AZ25=1,МАС!BA22, IF('Мектепалды сыныбы'!AZ25&lt;=0, " "))</f>
        <v xml:space="preserve"> </v>
      </c>
      <c r="BA25" s="29" t="str">
        <f>IF('Мектепалды сыныбы'!BA25=1,МАС!BB22, IF('Мектепалды сыныбы'!BA25&lt;=0, " "))</f>
        <v xml:space="preserve"> </v>
      </c>
      <c r="BB25" s="29" t="str">
        <f>IF('Мектепалды сыныбы'!BB25=1,МАС!BC22, IF('Мектепалды сыныбы'!BB25&lt;=0, " "))</f>
        <v xml:space="preserve"> </v>
      </c>
      <c r="BC25" s="29" t="str">
        <f>IF('Мектепалды сыныбы'!BC25=1,МАС!BD22, IF('Мектепалды сыныбы'!BC25&lt;=0, " "))</f>
        <v xml:space="preserve"> </v>
      </c>
      <c r="BD25" s="29" t="str">
        <f>IF('Мектепалды сыныбы'!BD25=1,МАС!BE22, IF('Мектепалды сыныбы'!BD25&lt;=0, " "))</f>
        <v xml:space="preserve"> </v>
      </c>
      <c r="BE25" s="29" t="str">
        <f>IF('Мектепалды сыныбы'!BE25=1,МАС!BF22, IF('Мектепалды сыныбы'!BE25&lt;=0, " "))</f>
        <v xml:space="preserve"> </v>
      </c>
      <c r="BF25" s="29" t="str">
        <f>IF('Мектепалды сыныбы'!BF25=1,МАС!BG22, IF('Мектепалды сыныбы'!BF25&lt;=0, " "))</f>
        <v xml:space="preserve"> </v>
      </c>
      <c r="BG25" s="29" t="str">
        <f>IF('Мектепалды сыныбы'!BG25=1,МАС!BH22, IF('Мектепалды сыныбы'!BG25&lt;=0, " "))</f>
        <v xml:space="preserve"> </v>
      </c>
      <c r="BH25" s="29" t="str">
        <f>IF('Мектепалды сыныбы'!BH25=1,МАС!BI22, IF('Мектепалды сыныбы'!BH25&lt;=0, " "))</f>
        <v xml:space="preserve"> </v>
      </c>
      <c r="BI25" s="29" t="str">
        <f>IF('Мектепалды сыныбы'!BI25=1,МАС!BJ22, IF('Мектепалды сыныбы'!BI25&lt;=0, " "))</f>
        <v xml:space="preserve"> </v>
      </c>
      <c r="BJ25" s="29" t="str">
        <f>IF('Мектепалды сыныбы'!BJ25=1,МАС!BK22, IF('Мектепалды сыныбы'!BJ25&lt;=0, " "))</f>
        <v xml:space="preserve"> </v>
      </c>
      <c r="BK25" s="29" t="str">
        <f>IF('Мектепалды сыныбы'!BK25=1,МАС!BL22, IF('Мектепалды сыныбы'!BK25&lt;=0, " "))</f>
        <v xml:space="preserve"> </v>
      </c>
      <c r="BL25" s="29" t="str">
        <f>IF('Мектепалды сыныбы'!BL25=1,МАС!BM22, IF('Мектепалды сыныбы'!BL25&lt;=0, " "))</f>
        <v xml:space="preserve"> </v>
      </c>
      <c r="BM25" s="29" t="str">
        <f>IF('Мектепалды сыныбы'!BM25=1,МАС!BN22, IF('Мектепалды сыныбы'!BM25&lt;=0, " "))</f>
        <v xml:space="preserve"> </v>
      </c>
      <c r="BN25" s="29" t="str">
        <f>IF('Мектепалды сыныбы'!BN25=1,МАС!BO22, IF('Мектепалды сыныбы'!BN25&lt;=0, " "))</f>
        <v xml:space="preserve"> </v>
      </c>
      <c r="BO25" s="29" t="str">
        <f>IF('Мектепалды сыныбы'!BO25=1,МАС!BP22, IF('Мектепалды сыныбы'!BO25&lt;=0, " "))</f>
        <v xml:space="preserve"> </v>
      </c>
      <c r="BP25" s="29" t="str">
        <f>IF('Мектепалды сыныбы'!BP25=1,МАС!BQ22, IF('Мектепалды сыныбы'!BP25&lt;=0, " "))</f>
        <v xml:space="preserve"> </v>
      </c>
      <c r="BQ25" s="29" t="str">
        <f>IF('Мектепалды сыныбы'!BQ25=1,МАС!BR22, IF('Мектепалды сыныбы'!BQ25&lt;=0, " "))</f>
        <v xml:space="preserve"> </v>
      </c>
      <c r="BR25" s="29" t="str">
        <f>IF('Мектепалды сыныбы'!BR25=1,МАС!BS22, IF('Мектепалды сыныбы'!BR25&lt;=0, " "))</f>
        <v xml:space="preserve"> </v>
      </c>
      <c r="BS25" s="29" t="str">
        <f>IF('Мектепалды сыныбы'!BS25=1,МАС!BT22, IF('Мектепалды сыныбы'!BS25&lt;=0, " "))</f>
        <v xml:space="preserve"> </v>
      </c>
      <c r="BT25" s="29" t="str">
        <f>IF('Мектепалды сыныбы'!BT25=1,МАС!BU22, IF('Мектепалды сыныбы'!BT25&lt;=0, " "))</f>
        <v xml:space="preserve"> </v>
      </c>
      <c r="BU25" s="29" t="str">
        <f>IF('Мектепалды сыныбы'!BU25=1,МАС!BV22, IF('Мектепалды сыныбы'!BU25&lt;=0, " "))</f>
        <v xml:space="preserve"> </v>
      </c>
      <c r="BV25" s="29" t="str">
        <f>IF('Мектепалды сыныбы'!BV25=1,МАС!BW22, IF('Мектепалды сыныбы'!BV25&lt;=0, " "))</f>
        <v xml:space="preserve"> </v>
      </c>
      <c r="BW25" s="29" t="str">
        <f>IF('Мектепалды сыныбы'!BW25=1,МАС!BX22, IF('Мектепалды сыныбы'!BW25&lt;=0, " "))</f>
        <v xml:space="preserve"> </v>
      </c>
      <c r="BX25" s="29" t="str">
        <f>IF('Мектепалды сыныбы'!BX25=1,МАС!BY22, IF('Мектепалды сыныбы'!BX25&lt;=0, " "))</f>
        <v xml:space="preserve"> </v>
      </c>
      <c r="BY25" s="29" t="str">
        <f>IF('Мектепалды сыныбы'!BY25=1,МАС!BZ22, IF('Мектепалды сыныбы'!BY25&lt;=0, " "))</f>
        <v xml:space="preserve"> </v>
      </c>
      <c r="BZ25" s="29" t="str">
        <f>IF('Мектепалды сыныбы'!BZ25=1,МАС!CA22, IF('Мектепалды сыныбы'!BZ25&lt;=0, " "))</f>
        <v xml:space="preserve"> </v>
      </c>
      <c r="CA25" s="29" t="str">
        <f>IF('Мектепалды сыныбы'!CA25=1,МАС!CB22, IF('Мектепалды сыныбы'!CA25&lt;=0, " "))</f>
        <v xml:space="preserve"> </v>
      </c>
      <c r="CB25" s="29" t="str">
        <f>IF('Мектепалды сыныбы'!CB25=1,МАС!CC22, IF('Мектепалды сыныбы'!CB25&lt;=0, " "))</f>
        <v xml:space="preserve"> </v>
      </c>
      <c r="CC25" s="29" t="str">
        <f>IF('Мектепалды сыныбы'!CC25=1,МАС!CD22, IF('Мектепалды сыныбы'!CC25&lt;=0, " "))</f>
        <v xml:space="preserve"> </v>
      </c>
      <c r="CD25" s="29" t="str">
        <f>IF('Мектепалды сыныбы'!CD25=1,МАС!CE22, IF('Мектепалды сыныбы'!CD25&lt;=0, " "))</f>
        <v xml:space="preserve"> </v>
      </c>
      <c r="CE25" s="29" t="str">
        <f>IF('Мектепалды сыныбы'!CE25=1,МАС!CF22, IF('Мектепалды сыныбы'!CE25&lt;=0, " "))</f>
        <v xml:space="preserve"> </v>
      </c>
      <c r="CF25" s="29" t="str">
        <f>IF('Мектепалды сыныбы'!CF25=1,МАС!CG22, IF('Мектепалды сыныбы'!CF25&lt;=0, " "))</f>
        <v xml:space="preserve"> </v>
      </c>
      <c r="CG25" s="29" t="str">
        <f>IF('Мектепалды сыныбы'!CG25=1,МАС!CH22, IF('Мектепалды сыныбы'!CG25&lt;=0, " "))</f>
        <v xml:space="preserve"> </v>
      </c>
      <c r="CH25" s="29" t="str">
        <f>IF('Мектепалды сыныбы'!CH25=1,МАС!CI22, IF('Мектепалды сыныбы'!CH25&lt;=0, " "))</f>
        <v xml:space="preserve"> </v>
      </c>
      <c r="CI25" s="29" t="str">
        <f>IF('Мектепалды сыныбы'!CI25=1,МАС!CJ22, IF('Мектепалды сыныбы'!CI25&lt;=0, " "))</f>
        <v xml:space="preserve"> </v>
      </c>
      <c r="CJ25" s="29" t="str">
        <f>IF('Мектепалды сыныбы'!CJ25=1,МАС!CK22, IF('Мектепалды сыныбы'!CJ25&lt;=0, " "))</f>
        <v xml:space="preserve"> </v>
      </c>
      <c r="CK25" s="29" t="str">
        <f>IF('Мектепалды сыныбы'!CK25=1,МАС!CL22, IF('Мектепалды сыныбы'!CK25&lt;=0, " "))</f>
        <v xml:space="preserve"> </v>
      </c>
      <c r="CL25" s="29" t="str">
        <f>IF('Мектепалды сыныбы'!CL25=1,МАС!CM22, IF('Мектепалды сыныбы'!CL25&lt;=0, " "))</f>
        <v xml:space="preserve"> </v>
      </c>
      <c r="CM25" s="29" t="str">
        <f>IF('Мектепалды сыныбы'!CM25=1,МАС!CN22, IF('Мектепалды сыныбы'!CM25&lt;=0, " "))</f>
        <v xml:space="preserve"> </v>
      </c>
      <c r="CN25" s="29" t="str">
        <f>IF('Мектепалды сыныбы'!CN25=1,МАС!CO22, IF('Мектепалды сыныбы'!CN25&lt;=0, " "))</f>
        <v xml:space="preserve"> </v>
      </c>
      <c r="CO25" s="29" t="str">
        <f>IF('Мектепалды сыныбы'!CO25=1,МАС!CP22, IF('Мектепалды сыныбы'!CO25&lt;=0, " "))</f>
        <v xml:space="preserve"> </v>
      </c>
      <c r="CP25" s="29" t="str">
        <f>IF('Мектепалды сыныбы'!CP25=1,МАС!CQ22, IF('Мектепалды сыныбы'!CP25&lt;=0, " "))</f>
        <v xml:space="preserve"> </v>
      </c>
      <c r="CQ25" s="29" t="str">
        <f>IF('Мектепалды сыныбы'!CQ25=1,МАС!CR22, IF('Мектепалды сыныбы'!CQ25&lt;=0, " "))</f>
        <v xml:space="preserve"> </v>
      </c>
      <c r="CR25" s="29" t="str">
        <f>IF('Мектепалды сыныбы'!CR25=1,МАС!CS22, IF('Мектепалды сыныбы'!CR25&lt;=0, " "))</f>
        <v xml:space="preserve"> </v>
      </c>
      <c r="CS25" s="29" t="str">
        <f>IF('Мектепалды сыныбы'!CS25=1,МАС!CT22, IF('Мектепалды сыныбы'!CS25&lt;=0, " "))</f>
        <v xml:space="preserve"> </v>
      </c>
      <c r="CT25" s="29" t="str">
        <f>IF('Мектепалды сыныбы'!CT25=1,МАС!CU22, IF('Мектепалды сыныбы'!CT25&lt;=0, " "))</f>
        <v xml:space="preserve"> </v>
      </c>
      <c r="CU25" s="29" t="str">
        <f>IF('Мектепалды сыныбы'!CU25=1,МАС!CV22, IF('Мектепалды сыныбы'!CU25&lt;=0, " "))</f>
        <v xml:space="preserve"> </v>
      </c>
      <c r="CV25" s="29" t="str">
        <f>IF('Мектепалды сыныбы'!CV25=1,МАС!CW22, IF('Мектепалды сыныбы'!CV25&lt;=0, " "))</f>
        <v xml:space="preserve"> </v>
      </c>
      <c r="CW25" s="29" t="str">
        <f>IF('Мектепалды сыныбы'!CW25=1,МАС!CX22, IF('Мектепалды сыныбы'!CW25&lt;=0, " "))</f>
        <v xml:space="preserve"> </v>
      </c>
      <c r="CX25" s="29" t="str">
        <f>IF('Мектепалды сыныбы'!CX25=1,МАС!CY22, IF('Мектепалды сыныбы'!CX25&lt;=0, " "))</f>
        <v xml:space="preserve"> </v>
      </c>
      <c r="CY25" s="29" t="str">
        <f>IF('Мектепалды сыныбы'!CY25=1,МАС!CZ22, IF('Мектепалды сыныбы'!CY25&lt;=0, " "))</f>
        <v xml:space="preserve"> </v>
      </c>
      <c r="CZ25" s="29" t="str">
        <f>IF('Мектепалды сыныбы'!CZ25=1,МАС!DA22, IF('Мектепалды сыныбы'!CZ25&lt;=0, " "))</f>
        <v xml:space="preserve"> </v>
      </c>
      <c r="DA25" s="29" t="str">
        <f>IF('Мектепалды сыныбы'!DA25=1,МАС!DB22, IF('Мектепалды сыныбы'!DA25&lt;=0, " "))</f>
        <v xml:space="preserve"> </v>
      </c>
      <c r="DB25" s="29" t="str">
        <f>IF('Мектепалды сыныбы'!DB25=1,МАС!DC22, IF('Мектепалды сыныбы'!DB25&lt;=0, " "))</f>
        <v xml:space="preserve"> </v>
      </c>
      <c r="DC25" s="29" t="str">
        <f>IF('Мектепалды сыныбы'!DC25=1,МАС!DD22, IF('Мектепалды сыныбы'!DC25&lt;=0, " "))</f>
        <v xml:space="preserve"> </v>
      </c>
      <c r="DD25" s="29" t="str">
        <f>IF('Мектепалды сыныбы'!DD25=1,МАС!DE22, IF('Мектепалды сыныбы'!DD25&lt;=0, " "))</f>
        <v xml:space="preserve"> </v>
      </c>
      <c r="DE25" s="29" t="str">
        <f>IF('Мектепалды сыныбы'!DE25=1,МАС!DF22, IF('Мектепалды сыныбы'!DE25&lt;=0, " "))</f>
        <v xml:space="preserve"> </v>
      </c>
      <c r="DF25" s="29" t="str">
        <f>IF('Мектепалды сыныбы'!DF25=1,МАС!DG22, IF('Мектепалды сыныбы'!DF25&lt;=0, " "))</f>
        <v xml:space="preserve"> </v>
      </c>
      <c r="DG25" s="29" t="str">
        <f>IF('Мектепалды сыныбы'!DG25=1,МАС!DH22, IF('Мектепалды сыныбы'!DG25&lt;=0, " "))</f>
        <v xml:space="preserve"> </v>
      </c>
      <c r="DH25" s="29" t="str">
        <f>IF('Мектепалды сыныбы'!DH25=1,МАС!DI22, IF('Мектепалды сыныбы'!DH25&lt;=0, " "))</f>
        <v xml:space="preserve"> </v>
      </c>
      <c r="DI25" s="29" t="str">
        <f>IF('Мектепалды сыныбы'!DI25=1,МАС!DJ22, IF('Мектепалды сыныбы'!DI25&lt;=0, " "))</f>
        <v xml:space="preserve"> </v>
      </c>
      <c r="DJ25" s="29" t="str">
        <f>IF('Мектепалды сыныбы'!DJ25=1,МАС!DK22, IF('Мектепалды сыныбы'!DJ25&lt;=0, " "))</f>
        <v xml:space="preserve"> </v>
      </c>
      <c r="DK25" s="29" t="str">
        <f>IF('Мектепалды сыныбы'!DK25=1,МАС!DL22, IF('Мектепалды сыныбы'!DK25&lt;=0, " "))</f>
        <v xml:space="preserve"> </v>
      </c>
      <c r="DL25" s="29" t="str">
        <f>IF('Мектепалды сыныбы'!DL25=1,МАС!DM22, IF('Мектепалды сыныбы'!DL25&lt;=0, " "))</f>
        <v xml:space="preserve"> </v>
      </c>
      <c r="DM25" s="29" t="str">
        <f>IF('Мектепалды сыныбы'!DM25=1,МАС!DN22, IF('Мектепалды сыныбы'!DM25&lt;=0, " "))</f>
        <v xml:space="preserve"> </v>
      </c>
      <c r="DN25" s="29" t="str">
        <f>IF('Мектепалды сыныбы'!DN25=1,МАС!DO22, IF('Мектепалды сыныбы'!DN25&lt;=0, " "))</f>
        <v xml:space="preserve"> </v>
      </c>
      <c r="DO25" s="29" t="str">
        <f>IF('Мектепалды сыныбы'!DO25=1,МАС!DP22, IF('Мектепалды сыныбы'!DO25&lt;=0, " "))</f>
        <v xml:space="preserve"> </v>
      </c>
      <c r="DP25" s="29" t="str">
        <f>IF('Мектепалды сыныбы'!DP25=1,МАС!DQ22, IF('Мектепалды сыныбы'!DP25&lt;=0, " "))</f>
        <v xml:space="preserve"> </v>
      </c>
      <c r="DQ25" s="29" t="str">
        <f>IF('Мектепалды сыныбы'!DQ25=1,МАС!DR22, IF('Мектепалды сыныбы'!DQ25&lt;=0, " "))</f>
        <v xml:space="preserve"> </v>
      </c>
      <c r="DR25" s="29" t="str">
        <f>IF('Мектепалды сыныбы'!DR25=1,МАС!DS22, IF('Мектепалды сыныбы'!DR25&lt;=0, " "))</f>
        <v xml:space="preserve"> </v>
      </c>
      <c r="DS25" s="29" t="str">
        <f>IF('Мектепалды сыныбы'!DS25=1,МАС!DT22, IF('Мектепалды сыныбы'!DS25&lt;=0, " "))</f>
        <v xml:space="preserve"> </v>
      </c>
      <c r="DT25" s="29" t="str">
        <f>IF('Мектепалды сыныбы'!DT25=1,МАС!DU22, IF('Мектепалды сыныбы'!DT25&lt;=0, " "))</f>
        <v xml:space="preserve"> </v>
      </c>
      <c r="DU25" s="29" t="str">
        <f>IF('Мектепалды сыныбы'!DU25=1,МАС!DV22, IF('Мектепалды сыныбы'!DU25&lt;=0, " "))</f>
        <v xml:space="preserve"> </v>
      </c>
      <c r="DV25" s="29" t="str">
        <f>IF('Мектепалды сыныбы'!DV25=1,МАС!DW22, IF('Мектепалды сыныбы'!DV25&lt;=0, " "))</f>
        <v xml:space="preserve"> </v>
      </c>
      <c r="DW25" s="29" t="str">
        <f>IF('Мектепалды сыныбы'!DW25=1,МАС!DX22, IF('Мектепалды сыныбы'!DW25&lt;=0, " "))</f>
        <v xml:space="preserve"> </v>
      </c>
      <c r="DX25" s="29" t="str">
        <f>IF('Мектепалды сыныбы'!DX25=1,МАС!DY22, IF('Мектепалды сыныбы'!DX25&lt;=0, " "))</f>
        <v xml:space="preserve"> </v>
      </c>
      <c r="DY25" s="29" t="str">
        <f>IF('Мектепалды сыныбы'!DY25=1,МАС!DZ22, IF('Мектепалды сыныбы'!DY25&lt;=0, " "))</f>
        <v xml:space="preserve"> </v>
      </c>
      <c r="DZ25" s="29" t="str">
        <f>IF('Мектепалды сыныбы'!DZ25=1,МАС!EA22, IF('Мектепалды сыныбы'!DZ25&lt;=0, " "))</f>
        <v xml:space="preserve"> </v>
      </c>
      <c r="EA25" s="29" t="str">
        <f>IF('Мектепалды сыныбы'!EA25=1,МАС!EB22, IF('Мектепалды сыныбы'!EA25&lt;=0, " "))</f>
        <v xml:space="preserve"> </v>
      </c>
      <c r="EB25" s="29" t="str">
        <f>IF('Мектепалды сыныбы'!EB25=1,МАС!EC22, IF('Мектепалды сыныбы'!EB25&lt;=0, " "))</f>
        <v xml:space="preserve"> </v>
      </c>
      <c r="EC25" s="29" t="str">
        <f>IF('Мектепалды сыныбы'!EC25=1,МАС!ED22, IF('Мектепалды сыныбы'!EC25&lt;=0, " "))</f>
        <v xml:space="preserve"> </v>
      </c>
      <c r="ED25" s="29" t="str">
        <f>IF('Мектепалды сыныбы'!ED25=1,МАС!EE22, IF('Мектепалды сыныбы'!ED25&lt;=0, " "))</f>
        <v xml:space="preserve"> </v>
      </c>
      <c r="EE25" s="29" t="str">
        <f>IF('Мектепалды сыныбы'!EE25=1,МАС!EF22, IF('Мектепалды сыныбы'!EE25&lt;=0, " "))</f>
        <v xml:space="preserve"> </v>
      </c>
      <c r="EF25" s="29" t="str">
        <f>IF('Мектепалды сыныбы'!EF25=1,МАС!EG22, IF('Мектепалды сыныбы'!EF25&lt;=0, " "))</f>
        <v xml:space="preserve"> </v>
      </c>
      <c r="EG25" s="29" t="str">
        <f>IF('Мектепалды сыныбы'!EG25=1,МАС!EH22, IF('Мектепалды сыныбы'!EG25&lt;=0, " "))</f>
        <v xml:space="preserve"> </v>
      </c>
      <c r="EH25" s="29" t="str">
        <f>IF('Мектепалды сыныбы'!EH25=1,МАС!EI22, IF('Мектепалды сыныбы'!EH25&lt;=0, " "))</f>
        <v xml:space="preserve"> </v>
      </c>
      <c r="EI25" s="29" t="str">
        <f>IF('Мектепалды сыныбы'!EI25=1,МАС!EJ22, IF('Мектепалды сыныбы'!EI25&lt;=0, " "))</f>
        <v xml:space="preserve"> </v>
      </c>
      <c r="EJ25" s="29" t="str">
        <f>IF('Мектепалды сыныбы'!EJ25=1,МАС!EK22, IF('Мектепалды сыныбы'!EJ25&lt;=0, " "))</f>
        <v xml:space="preserve"> </v>
      </c>
      <c r="EK25" s="29" t="str">
        <f>IF('Мектепалды сыныбы'!EK25=1,МАС!EL22, IF('Мектепалды сыныбы'!EK25&lt;=0, " "))</f>
        <v xml:space="preserve"> </v>
      </c>
      <c r="EL25" s="29" t="str">
        <f>IF('Мектепалды сыныбы'!EL25=1,МАС!EM22, IF('Мектепалды сыныбы'!EL25&lt;=0, " "))</f>
        <v xml:space="preserve"> </v>
      </c>
      <c r="EM25" s="29" t="str">
        <f>IF('Мектепалды сыныбы'!EM25=1,МАС!EN22, IF('Мектепалды сыныбы'!EM25&lt;=0, " "))</f>
        <v xml:space="preserve"> </v>
      </c>
      <c r="EN25" s="29" t="str">
        <f>IF('Мектепалды сыныбы'!EN25=1,МАС!EO22, IF('Мектепалды сыныбы'!EN25&lt;=0, " "))</f>
        <v xml:space="preserve"> </v>
      </c>
      <c r="EO25" s="29" t="str">
        <f>IF('Мектепалды сыныбы'!EO25=1,МАС!EP22, IF('Мектепалды сыныбы'!EO25&lt;=0, " "))</f>
        <v xml:space="preserve"> </v>
      </c>
      <c r="EP25" s="29" t="str">
        <f>IF('Мектепалды сыныбы'!EP25=1,МАС!EQ22, IF('Мектепалды сыныбы'!EP25&lt;=0, " "))</f>
        <v xml:space="preserve"> </v>
      </c>
      <c r="EQ25" s="29" t="str">
        <f>IF('Мектепалды сыныбы'!EQ25=1,МАС!ER22, IF('Мектепалды сыныбы'!EQ25&lt;=0, " "))</f>
        <v xml:space="preserve"> </v>
      </c>
      <c r="ER25" s="29" t="str">
        <f>IF('Мектепалды сыныбы'!ER25=1,МАС!ES22, IF('Мектепалды сыныбы'!ER25&lt;=0, " "))</f>
        <v xml:space="preserve"> </v>
      </c>
      <c r="ES25" s="29" t="str">
        <f>IF('Мектепалды сыныбы'!ES25=1,МАС!ET22, IF('Мектепалды сыныбы'!ES25&lt;=0, " "))</f>
        <v xml:space="preserve"> </v>
      </c>
      <c r="ET25" s="29" t="str">
        <f>IF('Мектепалды сыныбы'!ET25=1,МАС!EU22, IF('Мектепалды сыныбы'!ET25&lt;=0, " "))</f>
        <v xml:space="preserve"> </v>
      </c>
      <c r="EU25" s="29" t="str">
        <f>IF('Мектепалды сыныбы'!EU25=1,МАС!EV22, IF('Мектепалды сыныбы'!EU25&lt;=0, " "))</f>
        <v xml:space="preserve"> </v>
      </c>
      <c r="EV25" s="29" t="str">
        <f>IF('Мектепалды сыныбы'!EV25=1,МАС!EW22, IF('Мектепалды сыныбы'!EV25&lt;=0, " "))</f>
        <v xml:space="preserve"> </v>
      </c>
      <c r="EW25" s="29" t="str">
        <f>IF('Мектепалды сыныбы'!EW25=1,МАС!EX22, IF('Мектепалды сыныбы'!EW25&lt;=0, " "))</f>
        <v xml:space="preserve"> </v>
      </c>
      <c r="EX25" s="29" t="str">
        <f>IF('Мектепалды сыныбы'!EX25=1,МАС!EY22, IF('Мектепалды сыныбы'!EX25&lt;=0, " "))</f>
        <v xml:space="preserve"> </v>
      </c>
      <c r="EY25" s="29" t="str">
        <f>IF('Мектепалды сыныбы'!EY25=1,МАС!EZ22, IF('Мектепалды сыныбы'!EY25&lt;=0, " "))</f>
        <v xml:space="preserve"> </v>
      </c>
      <c r="EZ25" s="29" t="str">
        <f>IF('Мектепалды сыныбы'!EZ25=1,МАС!FA22, IF('Мектепалды сыныбы'!EZ25&lt;=0, " "))</f>
        <v xml:space="preserve"> </v>
      </c>
      <c r="FA25" s="29" t="str">
        <f>IF('Мектепалды сыныбы'!FA25=1,МАС!FB22, IF('Мектепалды сыныбы'!FA25&lt;=0, " "))</f>
        <v xml:space="preserve"> </v>
      </c>
      <c r="FB25" s="29" t="str">
        <f>IF('Мектепалды сыныбы'!FB25=1,МАС!FC22, IF('Мектепалды сыныбы'!FB25&lt;=0, " "))</f>
        <v xml:space="preserve"> </v>
      </c>
      <c r="FC25" s="29" t="str">
        <f>IF('Мектепалды сыныбы'!FC25=1,МАС!FD22, IF('Мектепалды сыныбы'!FC25&lt;=0, " "))</f>
        <v xml:space="preserve"> </v>
      </c>
      <c r="FD25" s="29" t="str">
        <f>IF('Мектепалды сыныбы'!FD25=1,МАС!FE22, IF('Мектепалды сыныбы'!FD25&lt;=0, " "))</f>
        <v xml:space="preserve"> </v>
      </c>
      <c r="FE25" s="29" t="str">
        <f>IF('Мектепалды сыныбы'!FE25=1,МАС!FF22, IF('Мектепалды сыныбы'!FE25&lt;=0, " "))</f>
        <v xml:space="preserve"> </v>
      </c>
      <c r="FF25" s="29" t="str">
        <f>IF('Мектепалды сыныбы'!FF25=1,МАС!FG22, IF('Мектепалды сыныбы'!FF25&lt;=0, " "))</f>
        <v xml:space="preserve"> </v>
      </c>
      <c r="FG25" s="29" t="str">
        <f>IF('Мектепалды сыныбы'!FG25=1,МАС!FH22, IF('Мектепалды сыныбы'!FG25&lt;=0, " "))</f>
        <v xml:space="preserve"> </v>
      </c>
      <c r="FH25" s="29" t="str">
        <f>IF('Мектепалды сыныбы'!FH25=1,МАС!FI22, IF('Мектепалды сыныбы'!FH25&lt;=0, " "))</f>
        <v xml:space="preserve"> </v>
      </c>
      <c r="FI25" s="29" t="str">
        <f>IF('Мектепалды сыныбы'!FI25=1,МАС!FJ22, IF('Мектепалды сыныбы'!FI25&lt;=0, " "))</f>
        <v xml:space="preserve"> </v>
      </c>
      <c r="FJ25" s="29" t="str">
        <f>IF('Мектепалды сыныбы'!FJ25=1,МАС!FK22, IF('Мектепалды сыныбы'!FJ25&lt;=0, " "))</f>
        <v xml:space="preserve"> </v>
      </c>
      <c r="FK25" s="29" t="str">
        <f>IF('Мектепалды сыныбы'!FK25=1,МАС!FL22, IF('Мектепалды сыныбы'!FK25&lt;=0, " "))</f>
        <v xml:space="preserve"> </v>
      </c>
      <c r="FL25" s="29" t="str">
        <f>IF('Мектепалды сыныбы'!FL25=1,МАС!FM22, IF('Мектепалды сыныбы'!FL25&lt;=0, " "))</f>
        <v xml:space="preserve"> </v>
      </c>
      <c r="FM25" s="29" t="str">
        <f>IF('Мектепалды сыныбы'!FM25=1,МАС!FN22, IF('Мектепалды сыныбы'!FM25&lt;=0, " "))</f>
        <v xml:space="preserve"> </v>
      </c>
      <c r="FN25" s="29" t="str">
        <f>IF('Мектепалды сыныбы'!FN25=1,МАС!FO22, IF('Мектепалды сыныбы'!FN25&lt;=0, " "))</f>
        <v xml:space="preserve"> </v>
      </c>
      <c r="FO25" s="29" t="str">
        <f>IF('Мектепалды сыныбы'!FO25=1,МАС!FP22, IF('Мектепалды сыныбы'!FO25&lt;=0, " "))</f>
        <v xml:space="preserve"> </v>
      </c>
      <c r="FP25" s="29" t="str">
        <f>IF('Мектепалды сыныбы'!FP25=1,МАС!FQ22, IF('Мектепалды сыныбы'!FP25&lt;=0, " "))</f>
        <v xml:space="preserve"> </v>
      </c>
      <c r="FQ25" s="29" t="str">
        <f>IF('Мектепалды сыныбы'!FQ25=1,МАС!FR22, IF('Мектепалды сыныбы'!FQ25&lt;=0, " "))</f>
        <v xml:space="preserve"> </v>
      </c>
      <c r="FR25" s="29" t="str">
        <f>IF('Мектепалды сыныбы'!FR25=1,МАС!FS22, IF('Мектепалды сыныбы'!FR25&lt;=0, " "))</f>
        <v xml:space="preserve"> </v>
      </c>
      <c r="FS25" s="29" t="str">
        <f>IF('Мектепалды сыныбы'!FS25=1,МАС!FT22, IF('Мектепалды сыныбы'!FS25&lt;=0, " "))</f>
        <v xml:space="preserve"> </v>
      </c>
      <c r="FT25" s="29" t="str">
        <f>IF('Мектепалды сыныбы'!FT25=1,МАС!FU22, IF('Мектепалды сыныбы'!FT25&lt;=0, " "))</f>
        <v xml:space="preserve"> </v>
      </c>
      <c r="FU25" s="29" t="str">
        <f>IF('Мектепалды сыныбы'!FU25=1,МАС!FV22, IF('Мектепалды сыныбы'!FU25&lt;=0, " "))</f>
        <v xml:space="preserve"> </v>
      </c>
      <c r="FV25" s="29" t="str">
        <f>IF('Мектепалды сыныбы'!FV25=1,МАС!FW22, IF('Мектепалды сыныбы'!FV25&lt;=0, " "))</f>
        <v xml:space="preserve"> </v>
      </c>
      <c r="FW25" s="29" t="str">
        <f>IF('Мектепалды сыныбы'!FW25=1,МАС!FX22, IF('Мектепалды сыныбы'!FW25&lt;=0, " "))</f>
        <v xml:space="preserve"> </v>
      </c>
      <c r="FX25" s="29" t="str">
        <f>IF('Мектепалды сыныбы'!FX25=1,МАС!FY22, IF('Мектепалды сыныбы'!FX25&lt;=0, " "))</f>
        <v xml:space="preserve"> </v>
      </c>
      <c r="FY25" s="29" t="str">
        <f>IF('Мектепалды сыныбы'!FY25=1,МАС!FZ22, IF('Мектепалды сыныбы'!FY25&lt;=0, " "))</f>
        <v xml:space="preserve"> </v>
      </c>
      <c r="FZ25" s="29" t="str">
        <f>IF('Мектепалды сыныбы'!FZ25=1,МАС!GA22, IF('Мектепалды сыныбы'!FZ25&lt;=0, " "))</f>
        <v xml:space="preserve"> </v>
      </c>
      <c r="GA25" s="29" t="str">
        <f>IF('Мектепалды сыныбы'!GA25=1,МАС!GB22, IF('Мектепалды сыныбы'!GA25&lt;=0, " "))</f>
        <v xml:space="preserve"> </v>
      </c>
      <c r="GB25" s="29" t="str">
        <f>IF('Мектепалды сыныбы'!GB25=1,МАС!GC22, IF('Мектепалды сыныбы'!GB25&lt;=0, " "))</f>
        <v xml:space="preserve"> </v>
      </c>
      <c r="GC25" s="29" t="str">
        <f>IF('Мектепалды сыныбы'!GC25=1,МАС!GD22, IF('Мектепалды сыныбы'!GC25&lt;=0, " "))</f>
        <v xml:space="preserve"> </v>
      </c>
      <c r="GD25" s="29" t="str">
        <f>IF('Мектепалды сыныбы'!GD25=1,МАС!GE22, IF('Мектепалды сыныбы'!GD25&lt;=0, " "))</f>
        <v xml:space="preserve"> </v>
      </c>
      <c r="GE25" s="29" t="str">
        <f>IF('Мектепалды сыныбы'!GE25=1,МАС!GF22, IF('Мектепалды сыныбы'!GE25&lt;=0, " "))</f>
        <v xml:space="preserve"> </v>
      </c>
      <c r="GF25" s="29" t="str">
        <f>IF('Мектепалды сыныбы'!GF25=1,МАС!GG22, IF('Мектепалды сыныбы'!GF25&lt;=0, " "))</f>
        <v xml:space="preserve"> </v>
      </c>
      <c r="GG25" s="29" t="str">
        <f>IF('Мектепалды сыныбы'!GG25=1,МАС!GH22, IF('Мектепалды сыныбы'!GG25&lt;=0, " "))</f>
        <v xml:space="preserve"> </v>
      </c>
      <c r="GH25" s="29" t="str">
        <f>IF('Мектепалды сыныбы'!GH25=1,МАС!GI22, IF('Мектепалды сыныбы'!GH25&lt;=0, " "))</f>
        <v xml:space="preserve"> </v>
      </c>
      <c r="GI25" s="29" t="str">
        <f>IF('Мектепалды сыныбы'!GI25=1,МАС!GJ22, IF('Мектепалды сыныбы'!GI25&lt;=0, " "))</f>
        <v xml:space="preserve"> </v>
      </c>
      <c r="GJ25" s="29" t="str">
        <f>IF('Мектепалды сыныбы'!GJ25=1,МАС!GK22, IF('Мектепалды сыныбы'!GJ25&lt;=0, " "))</f>
        <v xml:space="preserve"> </v>
      </c>
      <c r="GK25" s="29" t="str">
        <f>IF('Мектепалды сыныбы'!GK25=1,МАС!GL22, IF('Мектепалды сыныбы'!GK25&lt;=0, " "))</f>
        <v xml:space="preserve"> </v>
      </c>
      <c r="GL25" s="29" t="str">
        <f>IF('Мектепалды сыныбы'!GL25=1,МАС!GM22, IF('Мектепалды сыныбы'!GL25&lt;=0, " "))</f>
        <v xml:space="preserve"> </v>
      </c>
      <c r="GM25" s="29" t="str">
        <f>IF('Мектепалды сыныбы'!GM25=1,МАС!GN22, IF('Мектепалды сыныбы'!GM25&lt;=0, " "))</f>
        <v xml:space="preserve"> </v>
      </c>
      <c r="GN25" s="29" t="str">
        <f>IF('Мектепалды сыныбы'!GN25=1,МАС!GO22, IF('Мектепалды сыныбы'!GN25&lt;=0, " "))</f>
        <v xml:space="preserve"> </v>
      </c>
      <c r="GO25" s="29" t="str">
        <f>IF('Мектепалды сыныбы'!GO25=1,МАС!GP22, IF('Мектепалды сыныбы'!GO25&lt;=0, " "))</f>
        <v xml:space="preserve"> </v>
      </c>
      <c r="GP25" s="29" t="str">
        <f>IF('Мектепалды сыныбы'!GP25=1,МАС!GQ22, IF('Мектепалды сыныбы'!GP25&lt;=0, " "))</f>
        <v xml:space="preserve"> </v>
      </c>
      <c r="GQ25" s="29" t="str">
        <f>IF('Мектепалды сыныбы'!GQ25=1,МАС!GR22, IF('Мектепалды сыныбы'!GQ25&lt;=0, " "))</f>
        <v xml:space="preserve"> </v>
      </c>
      <c r="GR25" s="29" t="str">
        <f>IF('Мектепалды сыныбы'!GR25=1,МАС!GS22, IF('Мектепалды сыныбы'!GR25&lt;=0, " "))</f>
        <v xml:space="preserve"> </v>
      </c>
      <c r="GS25" s="29" t="str">
        <f>IF('Мектепалды сыныбы'!GS25=1,МАС!GT22, IF('Мектепалды сыныбы'!GS25&lt;=0, " "))</f>
        <v xml:space="preserve"> </v>
      </c>
      <c r="GT25" s="29" t="str">
        <f>IF('Мектепалды сыныбы'!GT25=1,МАС!GU22, IF('Мектепалды сыныбы'!GT25&lt;=0, " "))</f>
        <v xml:space="preserve"> </v>
      </c>
      <c r="GU25" s="29" t="str">
        <f>IF('Мектепалды сыныбы'!GU25=1,МАС!GV22, IF('Мектепалды сыныбы'!GU25&lt;=0, " "))</f>
        <v xml:space="preserve"> </v>
      </c>
      <c r="GV25" s="29" t="str">
        <f>IF('Мектепалды сыныбы'!GV25=1,МАС!GW22, IF('Мектепалды сыныбы'!GV25&lt;=0, " "))</f>
        <v xml:space="preserve"> </v>
      </c>
      <c r="GW25" s="29" t="str">
        <f>IF('Мектепалды сыныбы'!GW25=1,МАС!GX22, IF('Мектепалды сыныбы'!GW25&lt;=0, " "))</f>
        <v xml:space="preserve"> </v>
      </c>
      <c r="GX25" s="29" t="str">
        <f>IF('Мектепалды сыныбы'!GX25=1,МАС!GY22, IF('Мектепалды сыныбы'!GX25&lt;=0, " "))</f>
        <v xml:space="preserve"> </v>
      </c>
      <c r="GY25" s="29" t="str">
        <f>IF('Мектепалды сыныбы'!GY25=1,МАС!GZ22, IF('Мектепалды сыныбы'!GY25&lt;=0, " "))</f>
        <v xml:space="preserve"> </v>
      </c>
      <c r="GZ25" s="29" t="str">
        <f>IF('Мектепалды сыныбы'!GZ25=1,МАС!HA22, IF('Мектепалды сыныбы'!GZ25&lt;=0, " "))</f>
        <v xml:space="preserve"> </v>
      </c>
      <c r="HA25" s="29" t="str">
        <f>IF('Мектепалды сыныбы'!HA25=1,МАС!HB22, IF('Мектепалды сыныбы'!HA25&lt;=0, " "))</f>
        <v xml:space="preserve"> </v>
      </c>
      <c r="HB25" s="29" t="str">
        <f>IF('Мектепалды сыныбы'!HB25=1,МАС!HC22, IF('Мектепалды сыныбы'!HB25&lt;=0, " "))</f>
        <v xml:space="preserve"> </v>
      </c>
      <c r="HC25" s="29" t="str">
        <f>IF('Мектепалды сыныбы'!HC25=1,МАС!HD22, IF('Мектепалды сыныбы'!HC25&lt;=0, " "))</f>
        <v xml:space="preserve"> </v>
      </c>
      <c r="HD25" s="29" t="str">
        <f>IF('Мектепалды сыныбы'!HD25=1,МАС!HE22, IF('Мектепалды сыныбы'!HD25&lt;=0, " "))</f>
        <v xml:space="preserve"> </v>
      </c>
      <c r="HE25" s="29" t="str">
        <f>IF('Мектепалды сыныбы'!HE25=1,МАС!HF22, IF('Мектепалды сыныбы'!HE25&lt;=0, " "))</f>
        <v xml:space="preserve"> </v>
      </c>
      <c r="HF25" s="29" t="str">
        <f>IF('Мектепалды сыныбы'!HF25=1,МАС!HG22, IF('Мектепалды сыныбы'!HF25&lt;=0, " "))</f>
        <v xml:space="preserve"> </v>
      </c>
      <c r="HG25" s="29" t="str">
        <f>IF('Мектепалды сыныбы'!HG25=1,МАС!HH22, IF('Мектепалды сыныбы'!HG25&lt;=0, " "))</f>
        <v xml:space="preserve"> </v>
      </c>
      <c r="HH25" s="29" t="str">
        <f>IF('Мектепалды сыныбы'!HH25=1,МАС!HI22, IF('Мектепалды сыныбы'!HH25&lt;=0, " "))</f>
        <v xml:space="preserve"> </v>
      </c>
      <c r="HI25" s="29" t="str">
        <f>IF('Мектепалды сыныбы'!HI25=1,МАС!HJ22, IF('Мектепалды сыныбы'!HI25&lt;=0, " "))</f>
        <v xml:space="preserve"> </v>
      </c>
      <c r="HJ25" s="29" t="str">
        <f>IF('Мектепалды сыныбы'!HJ25=1,МАС!HK22, IF('Мектепалды сыныбы'!HJ25&lt;=0, " "))</f>
        <v xml:space="preserve"> </v>
      </c>
      <c r="HK25" s="29" t="str">
        <f>IF('Мектепалды сыныбы'!HK25=1,МАС!HL22, IF('Мектепалды сыныбы'!HK25&lt;=0, " "))</f>
        <v xml:space="preserve"> </v>
      </c>
      <c r="HL25" s="29" t="str">
        <f>IF('Мектепалды сыныбы'!HL25=1,МАС!HM22, IF('Мектепалды сыныбы'!HL25&lt;=0, " "))</f>
        <v xml:space="preserve"> </v>
      </c>
      <c r="HM25" s="29" t="str">
        <f>IF('Мектепалды сыныбы'!HM25=1,МАС!HN22, IF('Мектепалды сыныбы'!HM25&lt;=0, " "))</f>
        <v xml:space="preserve"> </v>
      </c>
      <c r="HN25" s="29" t="str">
        <f>IF('Мектепалды сыныбы'!HN25=1,МАС!HO22, IF('Мектепалды сыныбы'!HN25&lt;=0, " "))</f>
        <v xml:space="preserve"> </v>
      </c>
      <c r="HO25" s="29" t="str">
        <f>IF('Мектепалды сыныбы'!HO25=1,МАС!HP22, IF('Мектепалды сыныбы'!HO25&lt;=0, " "))</f>
        <v xml:space="preserve"> </v>
      </c>
      <c r="HP25" s="29" t="str">
        <f>IF('Мектепалды сыныбы'!HP25=1,МАС!HQ22, IF('Мектепалды сыныбы'!HP25&lt;=0, " "))</f>
        <v xml:space="preserve"> </v>
      </c>
      <c r="HQ25" s="29" t="str">
        <f>IF('Мектепалды сыныбы'!HQ25=1,МАС!HR22, IF('Мектепалды сыныбы'!HQ25&lt;=0, " "))</f>
        <v xml:space="preserve"> </v>
      </c>
      <c r="HR25" s="29" t="str">
        <f>IF('Мектепалды сыныбы'!HR25=1,МАС!HS22, IF('Мектепалды сыныбы'!HR25&lt;=0, " "))</f>
        <v xml:space="preserve"> </v>
      </c>
      <c r="HS25" s="29" t="str">
        <f>IF('Мектепалды сыныбы'!HS25=1,МАС!HT22, IF('Мектепалды сыныбы'!HS25&lt;=0, " "))</f>
        <v xml:space="preserve"> </v>
      </c>
      <c r="HT25" s="29" t="str">
        <f>IF('Мектепалды сыныбы'!HT25=1,МАС!HU22, IF('Мектепалды сыныбы'!HT25&lt;=0, " "))</f>
        <v xml:space="preserve"> </v>
      </c>
      <c r="HU25" s="29" t="str">
        <f>IF('Мектепалды сыныбы'!HU25=1,МАС!HV22, IF('Мектепалды сыныбы'!HU25&lt;=0, " "))</f>
        <v xml:space="preserve"> </v>
      </c>
      <c r="HV25" s="29" t="str">
        <f>IF('Мектепалды сыныбы'!HV25=1,МАС!HW22, IF('Мектепалды сыныбы'!HV25&lt;=0, " "))</f>
        <v xml:space="preserve"> </v>
      </c>
      <c r="HW25" s="29" t="str">
        <f>IF('Мектепалды сыныбы'!HW25=1,МАС!HX22, IF('Мектепалды сыныбы'!HW25&lt;=0, " "))</f>
        <v xml:space="preserve"> </v>
      </c>
      <c r="HX25" s="29" t="str">
        <f>IF('Мектепалды сыныбы'!HX25=1,МАС!HY22, IF('Мектепалды сыныбы'!HX25&lt;=0, " "))</f>
        <v xml:space="preserve"> </v>
      </c>
      <c r="HY25" s="29" t="str">
        <f>IF('Мектепалды сыныбы'!HY25=1,МАС!HZ22, IF('Мектепалды сыныбы'!HY25&lt;=0, " "))</f>
        <v xml:space="preserve"> </v>
      </c>
      <c r="HZ25" s="29" t="str">
        <f>IF('Мектепалды сыныбы'!HZ25=1,МАС!IA22, IF('Мектепалды сыныбы'!HZ25&lt;=0, " "))</f>
        <v xml:space="preserve"> </v>
      </c>
      <c r="IA25" s="29" t="str">
        <f>IF('Мектепалды сыныбы'!IA25=1,МАС!IB22, IF('Мектепалды сыныбы'!IA25&lt;=0, " "))</f>
        <v xml:space="preserve"> </v>
      </c>
      <c r="IB25" s="29" t="str">
        <f>IF('Мектепалды сыныбы'!IB25=1,МАС!IC22, IF('Мектепалды сыныбы'!IB25&lt;=0, " "))</f>
        <v xml:space="preserve"> </v>
      </c>
      <c r="IC25" s="29" t="str">
        <f>IF('Мектепалды сыныбы'!IC25=1,МАС!ID22, IF('Мектепалды сыныбы'!IC25&lt;=0, " "))</f>
        <v xml:space="preserve"> </v>
      </c>
      <c r="ID25" s="29" t="str">
        <f>IF('Мектепалды сыныбы'!ID25=1,МАС!IE22, IF('Мектепалды сыныбы'!ID25&lt;=0, " "))</f>
        <v xml:space="preserve"> </v>
      </c>
      <c r="IE25" s="29" t="str">
        <f>IF('Мектепалды сыныбы'!IE25=1,МАС!IF22, IF('Мектепалды сыныбы'!IE25&lt;=0, " "))</f>
        <v xml:space="preserve"> </v>
      </c>
      <c r="IF25" s="29" t="str">
        <f>IF('Мектепалды сыныбы'!IF25=1,МАС!IG22, IF('Мектепалды сыныбы'!IF25&lt;=0, " "))</f>
        <v xml:space="preserve"> </v>
      </c>
      <c r="IG25" s="29" t="str">
        <f>IF('Мектепалды сыныбы'!IG25=1,МАС!IH22, IF('Мектепалды сыныбы'!IG25&lt;=0, " "))</f>
        <v xml:space="preserve"> </v>
      </c>
      <c r="IH25" s="29" t="str">
        <f>IF('Мектепалды сыныбы'!IH25=1,МАС!II22, IF('Мектепалды сыныбы'!IH25&lt;=0, " "))</f>
        <v xml:space="preserve"> </v>
      </c>
      <c r="II25" s="29" t="str">
        <f>IF('Мектепалды сыныбы'!II25=1,МАС!IJ22, IF('Мектепалды сыныбы'!II25&lt;=0, " "))</f>
        <v xml:space="preserve"> </v>
      </c>
      <c r="IJ25" s="29" t="str">
        <f>IF('Мектепалды сыныбы'!IJ25=1,МАС!IK22, IF('Мектепалды сыныбы'!IJ25&lt;=0, " "))</f>
        <v xml:space="preserve"> </v>
      </c>
      <c r="IK25" s="29" t="str">
        <f>IF('Мектепалды сыныбы'!IK25=1,МАС!IL22, IF('Мектепалды сыныбы'!IK25&lt;=0, " "))</f>
        <v xml:space="preserve"> </v>
      </c>
      <c r="IL25" s="29" t="str">
        <f>IF('Мектепалды сыныбы'!IL25=1,МАС!IM22, IF('Мектепалды сыныбы'!IL25&lt;=0, " "))</f>
        <v xml:space="preserve"> </v>
      </c>
      <c r="IM25" s="29" t="str">
        <f>IF('Мектепалды сыныбы'!IM25=1,МАС!IN22, IF('Мектепалды сыныбы'!IM25&lt;=0, " "))</f>
        <v xml:space="preserve"> </v>
      </c>
      <c r="IN25" s="29" t="str">
        <f>IF('Мектепалды сыныбы'!IN25=1,МАС!IO22, IF('Мектепалды сыныбы'!IN25&lt;=0, " "))</f>
        <v xml:space="preserve"> </v>
      </c>
      <c r="IO25" s="29" t="str">
        <f>IF('Мектепалды сыныбы'!IO25=1,МАС!IP22, IF('Мектепалды сыныбы'!IO25&lt;=0, " "))</f>
        <v xml:space="preserve"> </v>
      </c>
      <c r="IP25" s="29" t="str">
        <f>IF('Мектепалды сыныбы'!IP25=1,МАС!IQ22, IF('Мектепалды сыныбы'!IP25&lt;=0, " "))</f>
        <v xml:space="preserve"> </v>
      </c>
      <c r="IQ25" s="29" t="str">
        <f>IF('Мектепалды сыныбы'!IQ25=1,МАС!IR22, IF('Мектепалды сыныбы'!IQ25&lt;=0, " "))</f>
        <v xml:space="preserve"> </v>
      </c>
      <c r="IR25" s="29" t="str">
        <f>IF('Мектепалды сыныбы'!IR25=1,МАС!IS22, IF('Мектепалды сыныбы'!IR25&lt;=0, " "))</f>
        <v xml:space="preserve"> </v>
      </c>
      <c r="IS25" s="29" t="str">
        <f>IF('Мектепалды сыныбы'!IS25=1,МАС!IT22, IF('Мектепалды сыныбы'!IS25&lt;=0, " "))</f>
        <v xml:space="preserve"> </v>
      </c>
      <c r="IT25" s="29" t="str">
        <f>IF('Мектепалды сыныбы'!IT25=1,МАС!IU22, IF('Мектепалды сыныбы'!IT25&lt;=0, " "))</f>
        <v xml:space="preserve"> </v>
      </c>
    </row>
    <row r="26" spans="1:254" ht="15.95" customHeight="1">
      <c r="A26" s="30">
        <v>18</v>
      </c>
      <c r="B26" s="30"/>
      <c r="C26" s="29" t="str">
        <f>IF('Мектепалды сыныбы'!C26=1,МАС!D23, IF('Мектепалды сыныбы'!C26&lt;=0, " "))</f>
        <v xml:space="preserve"> </v>
      </c>
      <c r="D26" s="29" t="str">
        <f>IF('Мектепалды сыныбы'!D26=1,МАС!E23, IF('Мектепалды сыныбы'!D26&lt;=0, " "))</f>
        <v xml:space="preserve"> </v>
      </c>
      <c r="E26" s="29" t="str">
        <f>IF('Мектепалды сыныбы'!E26=1,МАС!F23, IF('Мектепалды сыныбы'!E26&lt;=0, " "))</f>
        <v xml:space="preserve"> </v>
      </c>
      <c r="F26" s="29" t="str">
        <f>IF('Мектепалды сыныбы'!F26=1,МАС!G23, IF('Мектепалды сыныбы'!F26&lt;=0, " "))</f>
        <v xml:space="preserve"> </v>
      </c>
      <c r="G26" s="29" t="str">
        <f>IF('Мектепалды сыныбы'!G26=1,МАС!H23, IF('Мектепалды сыныбы'!G26&lt;=0, " "))</f>
        <v xml:space="preserve"> </v>
      </c>
      <c r="H26" s="29" t="str">
        <f>IF('Мектепалды сыныбы'!H26=1,МАС!I23, IF('Мектепалды сыныбы'!H26&lt;=0, " "))</f>
        <v xml:space="preserve"> </v>
      </c>
      <c r="I26" s="29" t="str">
        <f>IF('Мектепалды сыныбы'!I26=1,МАС!J23, IF('Мектепалды сыныбы'!I26&lt;=0, " "))</f>
        <v xml:space="preserve"> </v>
      </c>
      <c r="J26" s="29" t="str">
        <f>IF('Мектепалды сыныбы'!J26=1,МАС!K23, IF('Мектепалды сыныбы'!J26&lt;=0, " "))</f>
        <v xml:space="preserve"> </v>
      </c>
      <c r="K26" s="29" t="str">
        <f>IF('Мектепалды сыныбы'!K26=1,МАС!L23, IF('Мектепалды сыныбы'!K26&lt;=0, " "))</f>
        <v xml:space="preserve"> </v>
      </c>
      <c r="L26" s="29" t="str">
        <f>IF('Мектепалды сыныбы'!L26=1,МАС!M23, IF('Мектепалды сыныбы'!L26&lt;=0, " "))</f>
        <v xml:space="preserve"> </v>
      </c>
      <c r="M26" s="29" t="str">
        <f>IF('Мектепалды сыныбы'!M26=1,МАС!N23, IF('Мектепалды сыныбы'!M26&lt;=0, " "))</f>
        <v xml:space="preserve"> </v>
      </c>
      <c r="N26" s="29" t="str">
        <f>IF('Мектепалды сыныбы'!N26=1,МАС!O23, IF('Мектепалды сыныбы'!N26&lt;=0, " "))</f>
        <v xml:space="preserve"> </v>
      </c>
      <c r="O26" s="29" t="str">
        <f>IF('Мектепалды сыныбы'!O26=1,МАС!P23, IF('Мектепалды сыныбы'!O26&lt;=0, " "))</f>
        <v xml:space="preserve"> </v>
      </c>
      <c r="P26" s="29" t="str">
        <f>IF('Мектепалды сыныбы'!P26=1,МАС!Q23, IF('Мектепалды сыныбы'!P26&lt;=0, " "))</f>
        <v xml:space="preserve"> </v>
      </c>
      <c r="Q26" s="29" t="str">
        <f>IF('Мектепалды сыныбы'!Q26=1,МАС!R23, IF('Мектепалды сыныбы'!Q26&lt;=0, " "))</f>
        <v xml:space="preserve"> </v>
      </c>
      <c r="R26" s="29" t="str">
        <f>IF('Мектепалды сыныбы'!R26=1,МАС!S23, IF('Мектепалды сыныбы'!R26&lt;=0, " "))</f>
        <v xml:space="preserve"> </v>
      </c>
      <c r="S26" s="29" t="str">
        <f>IF('Мектепалды сыныбы'!S26=1,МАС!T23, IF('Мектепалды сыныбы'!S26&lt;=0, " "))</f>
        <v xml:space="preserve"> </v>
      </c>
      <c r="T26" s="29" t="str">
        <f>IF('Мектепалды сыныбы'!T26=1,МАС!U23, IF('Мектепалды сыныбы'!T26&lt;=0, " "))</f>
        <v xml:space="preserve"> </v>
      </c>
      <c r="U26" s="29" t="str">
        <f>IF('Мектепалды сыныбы'!U26=1,МАС!V23, IF('Мектепалды сыныбы'!U26&lt;=0, " "))</f>
        <v xml:space="preserve"> </v>
      </c>
      <c r="V26" s="29" t="str">
        <f>IF('Мектепалды сыныбы'!V26=1,МАС!W23, IF('Мектепалды сыныбы'!V26&lt;=0, " "))</f>
        <v xml:space="preserve"> </v>
      </c>
      <c r="W26" s="29" t="str">
        <f>IF('Мектепалды сыныбы'!W26=1,МАС!X23, IF('Мектепалды сыныбы'!W26&lt;=0, " "))</f>
        <v xml:space="preserve"> </v>
      </c>
      <c r="X26" s="29" t="str">
        <f>IF('Мектепалды сыныбы'!X26=1,МАС!Y23, IF('Мектепалды сыныбы'!X26&lt;=0, " "))</f>
        <v xml:space="preserve"> </v>
      </c>
      <c r="Y26" s="29" t="str">
        <f>IF('Мектепалды сыныбы'!Y26=1,МАС!Z23, IF('Мектепалды сыныбы'!Y26&lt;=0, " "))</f>
        <v xml:space="preserve"> </v>
      </c>
      <c r="Z26" s="29" t="str">
        <f>IF('Мектепалды сыныбы'!Z26=1,МАС!AA23, IF('Мектепалды сыныбы'!Z26&lt;=0, " "))</f>
        <v xml:space="preserve"> </v>
      </c>
      <c r="AA26" s="29" t="str">
        <f>IF('Мектепалды сыныбы'!AA26=1,МАС!AB23, IF('Мектепалды сыныбы'!AA26&lt;=0, " "))</f>
        <v xml:space="preserve"> </v>
      </c>
      <c r="AB26" s="29" t="str">
        <f>IF('Мектепалды сыныбы'!AB26=1,МАС!AC23, IF('Мектепалды сыныбы'!AB26&lt;=0, " "))</f>
        <v xml:space="preserve"> </v>
      </c>
      <c r="AC26" s="29" t="str">
        <f>IF('Мектепалды сыныбы'!AC26=1,МАС!AD23, IF('Мектепалды сыныбы'!AC26&lt;=0, " "))</f>
        <v xml:space="preserve"> </v>
      </c>
      <c r="AD26" s="29" t="str">
        <f>IF('Мектепалды сыныбы'!AD26=1,МАС!AE23, IF('Мектепалды сыныбы'!AD26&lt;=0, " "))</f>
        <v xml:space="preserve"> </v>
      </c>
      <c r="AE26" s="29" t="str">
        <f>IF('Мектепалды сыныбы'!AE26=1,МАС!AF23, IF('Мектепалды сыныбы'!AE26&lt;=0, " "))</f>
        <v xml:space="preserve"> </v>
      </c>
      <c r="AF26" s="29" t="str">
        <f>IF('Мектепалды сыныбы'!AF26=1,МАС!AG23, IF('Мектепалды сыныбы'!AF26&lt;=0, " "))</f>
        <v xml:space="preserve"> </v>
      </c>
      <c r="AG26" s="29" t="str">
        <f>IF('Мектепалды сыныбы'!AG27=1,МАС!AH23, IF('Мектепалды сыныбы'!AG27&lt;=0, " "))</f>
        <v xml:space="preserve"> </v>
      </c>
      <c r="AH26" s="29" t="str">
        <f>IF('Мектепалды сыныбы'!AH26=1,МАС!AI23, IF('Мектепалды сыныбы'!AH26&lt;=0, " "))</f>
        <v xml:space="preserve"> </v>
      </c>
      <c r="AI26" s="29" t="str">
        <f>IF('Мектепалды сыныбы'!AI26=1,МАС!AJ23, IF('Мектепалды сыныбы'!AI26&lt;=0, " "))</f>
        <v xml:space="preserve"> </v>
      </c>
      <c r="AJ26" s="29" t="str">
        <f>IF('Мектепалды сыныбы'!AJ26=1,МАС!AK23, IF('Мектепалды сыныбы'!AJ26&lt;=0, " "))</f>
        <v xml:space="preserve"> </v>
      </c>
      <c r="AK26" s="29" t="str">
        <f>IF('Мектепалды сыныбы'!AK26=1,МАС!AL23, IF('Мектепалды сыныбы'!AK26&lt;=0, " "))</f>
        <v xml:space="preserve"> </v>
      </c>
      <c r="AL26" s="29" t="str">
        <f>IF('Мектепалды сыныбы'!AL26=1,МАС!AM23, IF('Мектепалды сыныбы'!AL26&lt;=0, " "))</f>
        <v xml:space="preserve"> </v>
      </c>
      <c r="AM26" s="29" t="str">
        <f>IF('Мектепалды сыныбы'!AM26=1,МАС!AN23, IF('Мектепалды сыныбы'!AM26&lt;=0, " "))</f>
        <v xml:space="preserve"> </v>
      </c>
      <c r="AN26" s="29" t="str">
        <f>IF('Мектепалды сыныбы'!AN26=1,МАС!AO23, IF('Мектепалды сыныбы'!AN26&lt;=0, " "))</f>
        <v xml:space="preserve"> </v>
      </c>
      <c r="AO26" s="29" t="str">
        <f>IF('Мектепалды сыныбы'!AO26=1,МАС!AP23, IF('Мектепалды сыныбы'!AO26&lt;=0, " "))</f>
        <v xml:space="preserve"> </v>
      </c>
      <c r="AP26" s="29" t="str">
        <f>IF('Мектепалды сыныбы'!AP26=1,МАС!AQ23, IF('Мектепалды сыныбы'!AP26&lt;=0, " "))</f>
        <v xml:space="preserve"> </v>
      </c>
      <c r="AQ26" s="29" t="str">
        <f>IF('Мектепалды сыныбы'!AQ26=1,МАС!AR23, IF('Мектепалды сыныбы'!AQ26&lt;=0, " "))</f>
        <v xml:space="preserve"> </v>
      </c>
      <c r="AR26" s="29" t="str">
        <f>IF('Мектепалды сыныбы'!AR26=1,МАС!AS23, IF('Мектепалды сыныбы'!AR26&lt;=0, " "))</f>
        <v xml:space="preserve"> </v>
      </c>
      <c r="AS26" s="29" t="str">
        <f>IF('Мектепалды сыныбы'!AS26=1,МАС!AT23, IF('Мектепалды сыныбы'!AS26&lt;=0, " "))</f>
        <v xml:space="preserve"> </v>
      </c>
      <c r="AT26" s="29" t="str">
        <f>IF('Мектепалды сыныбы'!AT26=1,МАС!AU23, IF('Мектепалды сыныбы'!AT26&lt;=0, " "))</f>
        <v xml:space="preserve"> </v>
      </c>
      <c r="AU26" s="29" t="str">
        <f>IF('Мектепалды сыныбы'!AU26=1,МАС!AV23, IF('Мектепалды сыныбы'!AU26&lt;=0, " "))</f>
        <v xml:space="preserve"> </v>
      </c>
      <c r="AV26" s="29" t="str">
        <f>IF('Мектепалды сыныбы'!AV26=1,МАС!AW23, IF('Мектепалды сыныбы'!AV26&lt;=0, " "))</f>
        <v xml:space="preserve"> </v>
      </c>
      <c r="AW26" s="29" t="str">
        <f>IF('Мектепалды сыныбы'!AW26=1,МАС!AX23, IF('Мектепалды сыныбы'!AW26&lt;=0, " "))</f>
        <v xml:space="preserve"> </v>
      </c>
      <c r="AX26" s="29" t="str">
        <f>IF('Мектепалды сыныбы'!AX26=1,МАС!AY23, IF('Мектепалды сыныбы'!AX26&lt;=0, " "))</f>
        <v xml:space="preserve"> </v>
      </c>
      <c r="AY26" s="29" t="str">
        <f>IF('Мектепалды сыныбы'!AY26=1,МАС!AZ23, IF('Мектепалды сыныбы'!AY26&lt;=0, " "))</f>
        <v xml:space="preserve"> </v>
      </c>
      <c r="AZ26" s="29" t="str">
        <f>IF('Мектепалды сыныбы'!AZ26=1,МАС!BA23, IF('Мектепалды сыныбы'!AZ26&lt;=0, " "))</f>
        <v xml:space="preserve"> </v>
      </c>
      <c r="BA26" s="29" t="str">
        <f>IF('Мектепалды сыныбы'!BA26=1,МАС!BB23, IF('Мектепалды сыныбы'!BA26&lt;=0, " "))</f>
        <v xml:space="preserve"> </v>
      </c>
      <c r="BB26" s="29" t="str">
        <f>IF('Мектепалды сыныбы'!BB26=1,МАС!BC23, IF('Мектепалды сыныбы'!BB26&lt;=0, " "))</f>
        <v xml:space="preserve"> </v>
      </c>
      <c r="BC26" s="29" t="str">
        <f>IF('Мектепалды сыныбы'!BC26=1,МАС!BD23, IF('Мектепалды сыныбы'!BC26&lt;=0, " "))</f>
        <v xml:space="preserve"> </v>
      </c>
      <c r="BD26" s="29" t="str">
        <f>IF('Мектепалды сыныбы'!BD26=1,МАС!BE23, IF('Мектепалды сыныбы'!BD26&lt;=0, " "))</f>
        <v xml:space="preserve"> </v>
      </c>
      <c r="BE26" s="29" t="str">
        <f>IF('Мектепалды сыныбы'!BE26=1,МАС!BF23, IF('Мектепалды сыныбы'!BE26&lt;=0, " "))</f>
        <v xml:space="preserve"> </v>
      </c>
      <c r="BF26" s="29" t="str">
        <f>IF('Мектепалды сыныбы'!BF26=1,МАС!BG23, IF('Мектепалды сыныбы'!BF26&lt;=0, " "))</f>
        <v xml:space="preserve"> </v>
      </c>
      <c r="BG26" s="29" t="str">
        <f>IF('Мектепалды сыныбы'!BG26=1,МАС!BH23, IF('Мектепалды сыныбы'!BG26&lt;=0, " "))</f>
        <v xml:space="preserve"> </v>
      </c>
      <c r="BH26" s="29" t="str">
        <f>IF('Мектепалды сыныбы'!BH26=1,МАС!BI23, IF('Мектепалды сыныбы'!BH26&lt;=0, " "))</f>
        <v xml:space="preserve"> </v>
      </c>
      <c r="BI26" s="29" t="str">
        <f>IF('Мектепалды сыныбы'!BI26=1,МАС!BJ23, IF('Мектепалды сыныбы'!BI26&lt;=0, " "))</f>
        <v xml:space="preserve"> </v>
      </c>
      <c r="BJ26" s="29" t="str">
        <f>IF('Мектепалды сыныбы'!BJ26=1,МАС!BK23, IF('Мектепалды сыныбы'!BJ26&lt;=0, " "))</f>
        <v xml:space="preserve"> </v>
      </c>
      <c r="BK26" s="29" t="str">
        <f>IF('Мектепалды сыныбы'!BK26=1,МАС!BL23, IF('Мектепалды сыныбы'!BK26&lt;=0, " "))</f>
        <v xml:space="preserve"> </v>
      </c>
      <c r="BL26" s="29" t="str">
        <f>IF('Мектепалды сыныбы'!BL26=1,МАС!BM23, IF('Мектепалды сыныбы'!BL26&lt;=0, " "))</f>
        <v xml:space="preserve"> </v>
      </c>
      <c r="BM26" s="29" t="str">
        <f>IF('Мектепалды сыныбы'!BM26=1,МАС!BN23, IF('Мектепалды сыныбы'!BM26&lt;=0, " "))</f>
        <v xml:space="preserve"> </v>
      </c>
      <c r="BN26" s="29" t="str">
        <f>IF('Мектепалды сыныбы'!BN26=1,МАС!BO23, IF('Мектепалды сыныбы'!BN26&lt;=0, " "))</f>
        <v xml:space="preserve"> </v>
      </c>
      <c r="BO26" s="29" t="str">
        <f>IF('Мектепалды сыныбы'!BO26=1,МАС!BP23, IF('Мектепалды сыныбы'!BO26&lt;=0, " "))</f>
        <v xml:space="preserve"> </v>
      </c>
      <c r="BP26" s="29" t="str">
        <f>IF('Мектепалды сыныбы'!BP26=1,МАС!BQ23, IF('Мектепалды сыныбы'!BP26&lt;=0, " "))</f>
        <v xml:space="preserve"> </v>
      </c>
      <c r="BQ26" s="29" t="str">
        <f>IF('Мектепалды сыныбы'!BQ26=1,МАС!BR23, IF('Мектепалды сыныбы'!BQ26&lt;=0, " "))</f>
        <v xml:space="preserve"> </v>
      </c>
      <c r="BR26" s="29" t="str">
        <f>IF('Мектепалды сыныбы'!BR26=1,МАС!BS23, IF('Мектепалды сыныбы'!BR26&lt;=0, " "))</f>
        <v xml:space="preserve"> </v>
      </c>
      <c r="BS26" s="29" t="str">
        <f>IF('Мектепалды сыныбы'!BS26=1,МАС!BT23, IF('Мектепалды сыныбы'!BS26&lt;=0, " "))</f>
        <v xml:space="preserve"> </v>
      </c>
      <c r="BT26" s="29" t="str">
        <f>IF('Мектепалды сыныбы'!BT26=1,МАС!BU23, IF('Мектепалды сыныбы'!BT26&lt;=0, " "))</f>
        <v xml:space="preserve"> </v>
      </c>
      <c r="BU26" s="29" t="str">
        <f>IF('Мектепалды сыныбы'!BU26=1,МАС!BV23, IF('Мектепалды сыныбы'!BU26&lt;=0, " "))</f>
        <v xml:space="preserve"> </v>
      </c>
      <c r="BV26" s="29" t="str">
        <f>IF('Мектепалды сыныбы'!BV26=1,МАС!BW23, IF('Мектепалды сыныбы'!BV26&lt;=0, " "))</f>
        <v xml:space="preserve"> </v>
      </c>
      <c r="BW26" s="29" t="str">
        <f>IF('Мектепалды сыныбы'!BW26=1,МАС!BX23, IF('Мектепалды сыныбы'!BW26&lt;=0, " "))</f>
        <v xml:space="preserve"> </v>
      </c>
      <c r="BX26" s="29" t="str">
        <f>IF('Мектепалды сыныбы'!BX26=1,МАС!BY23, IF('Мектепалды сыныбы'!BX26&lt;=0, " "))</f>
        <v xml:space="preserve"> </v>
      </c>
      <c r="BY26" s="29" t="str">
        <f>IF('Мектепалды сыныбы'!BY26=1,МАС!BZ23, IF('Мектепалды сыныбы'!BY26&lt;=0, " "))</f>
        <v xml:space="preserve"> </v>
      </c>
      <c r="BZ26" s="29" t="str">
        <f>IF('Мектепалды сыныбы'!BZ26=1,МАС!CA23, IF('Мектепалды сыныбы'!BZ26&lt;=0, " "))</f>
        <v xml:space="preserve"> </v>
      </c>
      <c r="CA26" s="29" t="str">
        <f>IF('Мектепалды сыныбы'!CA26=1,МАС!CB23, IF('Мектепалды сыныбы'!CA26&lt;=0, " "))</f>
        <v xml:space="preserve"> </v>
      </c>
      <c r="CB26" s="29" t="str">
        <f>IF('Мектепалды сыныбы'!CB26=1,МАС!CC23, IF('Мектепалды сыныбы'!CB26&lt;=0, " "))</f>
        <v xml:space="preserve"> </v>
      </c>
      <c r="CC26" s="29" t="str">
        <f>IF('Мектепалды сыныбы'!CC26=1,МАС!CD23, IF('Мектепалды сыныбы'!CC26&lt;=0, " "))</f>
        <v xml:space="preserve"> </v>
      </c>
      <c r="CD26" s="29" t="str">
        <f>IF('Мектепалды сыныбы'!CD26=1,МАС!CE23, IF('Мектепалды сыныбы'!CD26&lt;=0, " "))</f>
        <v xml:space="preserve"> </v>
      </c>
      <c r="CE26" s="29" t="str">
        <f>IF('Мектепалды сыныбы'!CE26=1,МАС!CF23, IF('Мектепалды сыныбы'!CE26&lt;=0, " "))</f>
        <v xml:space="preserve"> </v>
      </c>
      <c r="CF26" s="29" t="str">
        <f>IF('Мектепалды сыныбы'!CF26=1,МАС!CG23, IF('Мектепалды сыныбы'!CF26&lt;=0, " "))</f>
        <v xml:space="preserve"> </v>
      </c>
      <c r="CG26" s="29" t="str">
        <f>IF('Мектепалды сыныбы'!CG26=1,МАС!CH23, IF('Мектепалды сыныбы'!CG26&lt;=0, " "))</f>
        <v xml:space="preserve"> </v>
      </c>
      <c r="CH26" s="29" t="str">
        <f>IF('Мектепалды сыныбы'!CH26=1,МАС!CI23, IF('Мектепалды сыныбы'!CH26&lt;=0, " "))</f>
        <v xml:space="preserve"> </v>
      </c>
      <c r="CI26" s="29" t="str">
        <f>IF('Мектепалды сыныбы'!CI26=1,МАС!CJ23, IF('Мектепалды сыныбы'!CI26&lt;=0, " "))</f>
        <v xml:space="preserve"> </v>
      </c>
      <c r="CJ26" s="29" t="str">
        <f>IF('Мектепалды сыныбы'!CJ26=1,МАС!CK23, IF('Мектепалды сыныбы'!CJ26&lt;=0, " "))</f>
        <v xml:space="preserve"> </v>
      </c>
      <c r="CK26" s="29" t="str">
        <f>IF('Мектепалды сыныбы'!CK26=1,МАС!CL23, IF('Мектепалды сыныбы'!CK26&lt;=0, " "))</f>
        <v xml:space="preserve"> </v>
      </c>
      <c r="CL26" s="29" t="str">
        <f>IF('Мектепалды сыныбы'!CL26=1,МАС!CM23, IF('Мектепалды сыныбы'!CL26&lt;=0, " "))</f>
        <v xml:space="preserve"> </v>
      </c>
      <c r="CM26" s="29" t="str">
        <f>IF('Мектепалды сыныбы'!CM26=1,МАС!CN23, IF('Мектепалды сыныбы'!CM26&lt;=0, " "))</f>
        <v xml:space="preserve"> </v>
      </c>
      <c r="CN26" s="29" t="str">
        <f>IF('Мектепалды сыныбы'!CN26=1,МАС!CO23, IF('Мектепалды сыныбы'!CN26&lt;=0, " "))</f>
        <v xml:space="preserve"> </v>
      </c>
      <c r="CO26" s="29" t="str">
        <f>IF('Мектепалды сыныбы'!CO26=1,МАС!CP23, IF('Мектепалды сыныбы'!CO26&lt;=0, " "))</f>
        <v xml:space="preserve"> </v>
      </c>
      <c r="CP26" s="29" t="str">
        <f>IF('Мектепалды сыныбы'!CP26=1,МАС!CQ23, IF('Мектепалды сыныбы'!CP26&lt;=0, " "))</f>
        <v xml:space="preserve"> </v>
      </c>
      <c r="CQ26" s="29" t="str">
        <f>IF('Мектепалды сыныбы'!CQ26=1,МАС!CR23, IF('Мектепалды сыныбы'!CQ26&lt;=0, " "))</f>
        <v xml:space="preserve"> </v>
      </c>
      <c r="CR26" s="29" t="str">
        <f>IF('Мектепалды сыныбы'!CR26=1,МАС!CS23, IF('Мектепалды сыныбы'!CR26&lt;=0, " "))</f>
        <v xml:space="preserve"> </v>
      </c>
      <c r="CS26" s="29" t="str">
        <f>IF('Мектепалды сыныбы'!CS26=1,МАС!CT23, IF('Мектепалды сыныбы'!CS26&lt;=0, " "))</f>
        <v xml:space="preserve"> </v>
      </c>
      <c r="CT26" s="29" t="str">
        <f>IF('Мектепалды сыныбы'!CT26=1,МАС!CU23, IF('Мектепалды сыныбы'!CT26&lt;=0, " "))</f>
        <v xml:space="preserve"> </v>
      </c>
      <c r="CU26" s="29" t="str">
        <f>IF('Мектепалды сыныбы'!CU26=1,МАС!CV23, IF('Мектепалды сыныбы'!CU26&lt;=0, " "))</f>
        <v xml:space="preserve"> </v>
      </c>
      <c r="CV26" s="29" t="str">
        <f>IF('Мектепалды сыныбы'!CV26=1,МАС!CW23, IF('Мектепалды сыныбы'!CV26&lt;=0, " "))</f>
        <v xml:space="preserve"> </v>
      </c>
      <c r="CW26" s="29" t="str">
        <f>IF('Мектепалды сыныбы'!CW26=1,МАС!CX23, IF('Мектепалды сыныбы'!CW26&lt;=0, " "))</f>
        <v xml:space="preserve"> </v>
      </c>
      <c r="CX26" s="29" t="str">
        <f>IF('Мектепалды сыныбы'!CX26=1,МАС!CY23, IF('Мектепалды сыныбы'!CX26&lt;=0, " "))</f>
        <v xml:space="preserve"> </v>
      </c>
      <c r="CY26" s="29" t="str">
        <f>IF('Мектепалды сыныбы'!CY26=1,МАС!CZ23, IF('Мектепалды сыныбы'!CY26&lt;=0, " "))</f>
        <v xml:space="preserve"> </v>
      </c>
      <c r="CZ26" s="29" t="str">
        <f>IF('Мектепалды сыныбы'!CZ26=1,МАС!DA23, IF('Мектепалды сыныбы'!CZ26&lt;=0, " "))</f>
        <v xml:space="preserve"> </v>
      </c>
      <c r="DA26" s="29" t="str">
        <f>IF('Мектепалды сыныбы'!DA26=1,МАС!DB23, IF('Мектепалды сыныбы'!DA26&lt;=0, " "))</f>
        <v xml:space="preserve"> </v>
      </c>
      <c r="DB26" s="29" t="str">
        <f>IF('Мектепалды сыныбы'!DB26=1,МАС!DC23, IF('Мектепалды сыныбы'!DB26&lt;=0, " "))</f>
        <v xml:space="preserve"> </v>
      </c>
      <c r="DC26" s="29" t="str">
        <f>IF('Мектепалды сыныбы'!DC26=1,МАС!DD23, IF('Мектепалды сыныбы'!DC26&lt;=0, " "))</f>
        <v xml:space="preserve"> </v>
      </c>
      <c r="DD26" s="29" t="str">
        <f>IF('Мектепалды сыныбы'!DD26=1,МАС!DE23, IF('Мектепалды сыныбы'!DD26&lt;=0, " "))</f>
        <v xml:space="preserve"> </v>
      </c>
      <c r="DE26" s="29" t="str">
        <f>IF('Мектепалды сыныбы'!DE26=1,МАС!DF23, IF('Мектепалды сыныбы'!DE26&lt;=0, " "))</f>
        <v xml:space="preserve"> </v>
      </c>
      <c r="DF26" s="29" t="str">
        <f>IF('Мектепалды сыныбы'!DF26=1,МАС!DG23, IF('Мектепалды сыныбы'!DF26&lt;=0, " "))</f>
        <v xml:space="preserve"> </v>
      </c>
      <c r="DG26" s="29" t="str">
        <f>IF('Мектепалды сыныбы'!DG26=1,МАС!DH23, IF('Мектепалды сыныбы'!DG26&lt;=0, " "))</f>
        <v xml:space="preserve"> </v>
      </c>
      <c r="DH26" s="29" t="str">
        <f>IF('Мектепалды сыныбы'!DH26=1,МАС!DI23, IF('Мектепалды сыныбы'!DH26&lt;=0, " "))</f>
        <v xml:space="preserve"> </v>
      </c>
      <c r="DI26" s="29" t="str">
        <f>IF('Мектепалды сыныбы'!DI26=1,МАС!DJ23, IF('Мектепалды сыныбы'!DI26&lt;=0, " "))</f>
        <v xml:space="preserve"> </v>
      </c>
      <c r="DJ26" s="29" t="str">
        <f>IF('Мектепалды сыныбы'!DJ26=1,МАС!DK23, IF('Мектепалды сыныбы'!DJ26&lt;=0, " "))</f>
        <v xml:space="preserve"> </v>
      </c>
      <c r="DK26" s="29" t="str">
        <f>IF('Мектепалды сыныбы'!DK26=1,МАС!DL23, IF('Мектепалды сыныбы'!DK26&lt;=0, " "))</f>
        <v xml:space="preserve"> </v>
      </c>
      <c r="DL26" s="29" t="str">
        <f>IF('Мектепалды сыныбы'!DL26=1,МАС!DM23, IF('Мектепалды сыныбы'!DL26&lt;=0, " "))</f>
        <v xml:space="preserve"> </v>
      </c>
      <c r="DM26" s="29" t="str">
        <f>IF('Мектепалды сыныбы'!DM26=1,МАС!DN23, IF('Мектепалды сыныбы'!DM26&lt;=0, " "))</f>
        <v xml:space="preserve"> </v>
      </c>
      <c r="DN26" s="29" t="str">
        <f>IF('Мектепалды сыныбы'!DN26=1,МАС!DO23, IF('Мектепалды сыныбы'!DN26&lt;=0, " "))</f>
        <v xml:space="preserve"> </v>
      </c>
      <c r="DO26" s="29" t="str">
        <f>IF('Мектепалды сыныбы'!DO26=1,МАС!DP23, IF('Мектепалды сыныбы'!DO26&lt;=0, " "))</f>
        <v xml:space="preserve"> </v>
      </c>
      <c r="DP26" s="29" t="str">
        <f>IF('Мектепалды сыныбы'!DP26=1,МАС!DQ23, IF('Мектепалды сыныбы'!DP26&lt;=0, " "))</f>
        <v xml:space="preserve"> </v>
      </c>
      <c r="DQ26" s="29" t="str">
        <f>IF('Мектепалды сыныбы'!DQ26=1,МАС!DR23, IF('Мектепалды сыныбы'!DQ26&lt;=0, " "))</f>
        <v xml:space="preserve"> </v>
      </c>
      <c r="DR26" s="29" t="str">
        <f>IF('Мектепалды сыныбы'!DR26=1,МАС!DS23, IF('Мектепалды сыныбы'!DR26&lt;=0, " "))</f>
        <v xml:space="preserve"> </v>
      </c>
      <c r="DS26" s="29" t="str">
        <f>IF('Мектепалды сыныбы'!DS26=1,МАС!DT23, IF('Мектепалды сыныбы'!DS26&lt;=0, " "))</f>
        <v xml:space="preserve"> </v>
      </c>
      <c r="DT26" s="29" t="str">
        <f>IF('Мектепалды сыныбы'!DT26=1,МАС!DU23, IF('Мектепалды сыныбы'!DT26&lt;=0, " "))</f>
        <v xml:space="preserve"> </v>
      </c>
      <c r="DU26" s="29" t="str">
        <f>IF('Мектепалды сыныбы'!DU26=1,МАС!DV23, IF('Мектепалды сыныбы'!DU26&lt;=0, " "))</f>
        <v xml:space="preserve"> </v>
      </c>
      <c r="DV26" s="29" t="str">
        <f>IF('Мектепалды сыныбы'!DV26=1,МАС!DW23, IF('Мектепалды сыныбы'!DV26&lt;=0, " "))</f>
        <v xml:space="preserve"> </v>
      </c>
      <c r="DW26" s="29" t="str">
        <f>IF('Мектепалды сыныбы'!DW26=1,МАС!DX23, IF('Мектепалды сыныбы'!DW26&lt;=0, " "))</f>
        <v xml:space="preserve"> </v>
      </c>
      <c r="DX26" s="29" t="str">
        <f>IF('Мектепалды сыныбы'!DX26=1,МАС!DY23, IF('Мектепалды сыныбы'!DX26&lt;=0, " "))</f>
        <v xml:space="preserve"> </v>
      </c>
      <c r="DY26" s="29" t="str">
        <f>IF('Мектепалды сыныбы'!DY26=1,МАС!DZ23, IF('Мектепалды сыныбы'!DY26&lt;=0, " "))</f>
        <v xml:space="preserve"> </v>
      </c>
      <c r="DZ26" s="29" t="str">
        <f>IF('Мектепалды сыныбы'!DZ26=1,МАС!EA23, IF('Мектепалды сыныбы'!DZ26&lt;=0, " "))</f>
        <v xml:space="preserve"> </v>
      </c>
      <c r="EA26" s="29" t="str">
        <f>IF('Мектепалды сыныбы'!EA26=1,МАС!EB23, IF('Мектепалды сыныбы'!EA26&lt;=0, " "))</f>
        <v xml:space="preserve"> </v>
      </c>
      <c r="EB26" s="29" t="str">
        <f>IF('Мектепалды сыныбы'!EB26=1,МАС!EC23, IF('Мектепалды сыныбы'!EB26&lt;=0, " "))</f>
        <v xml:space="preserve"> </v>
      </c>
      <c r="EC26" s="29" t="str">
        <f>IF('Мектепалды сыныбы'!EC26=1,МАС!ED23, IF('Мектепалды сыныбы'!EC26&lt;=0, " "))</f>
        <v xml:space="preserve"> </v>
      </c>
      <c r="ED26" s="29" t="str">
        <f>IF('Мектепалды сыныбы'!ED26=1,МАС!EE23, IF('Мектепалды сыныбы'!ED26&lt;=0, " "))</f>
        <v xml:space="preserve"> </v>
      </c>
      <c r="EE26" s="29" t="str">
        <f>IF('Мектепалды сыныбы'!EE26=1,МАС!EF23, IF('Мектепалды сыныбы'!EE26&lt;=0, " "))</f>
        <v xml:space="preserve"> </v>
      </c>
      <c r="EF26" s="29" t="str">
        <f>IF('Мектепалды сыныбы'!EF26=1,МАС!EG23, IF('Мектепалды сыныбы'!EF26&lt;=0, " "))</f>
        <v xml:space="preserve"> </v>
      </c>
      <c r="EG26" s="29" t="str">
        <f>IF('Мектепалды сыныбы'!EG26=1,МАС!EH23, IF('Мектепалды сыныбы'!EG26&lt;=0, " "))</f>
        <v xml:space="preserve"> </v>
      </c>
      <c r="EH26" s="29" t="str">
        <f>IF('Мектепалды сыныбы'!EH26=1,МАС!EI23, IF('Мектепалды сыныбы'!EH26&lt;=0, " "))</f>
        <v xml:space="preserve"> </v>
      </c>
      <c r="EI26" s="29" t="str">
        <f>IF('Мектепалды сыныбы'!EI26=1,МАС!EJ23, IF('Мектепалды сыныбы'!EI26&lt;=0, " "))</f>
        <v xml:space="preserve"> </v>
      </c>
      <c r="EJ26" s="29" t="str">
        <f>IF('Мектепалды сыныбы'!EJ26=1,МАС!EK23, IF('Мектепалды сыныбы'!EJ26&lt;=0, " "))</f>
        <v xml:space="preserve"> </v>
      </c>
      <c r="EK26" s="29" t="str">
        <f>IF('Мектепалды сыныбы'!EK26=1,МАС!EL23, IF('Мектепалды сыныбы'!EK26&lt;=0, " "))</f>
        <v xml:space="preserve"> </v>
      </c>
      <c r="EL26" s="29" t="str">
        <f>IF('Мектепалды сыныбы'!EL26=1,МАС!EM23, IF('Мектепалды сыныбы'!EL26&lt;=0, " "))</f>
        <v xml:space="preserve"> </v>
      </c>
      <c r="EM26" s="29" t="str">
        <f>IF('Мектепалды сыныбы'!EM26=1,МАС!EN23, IF('Мектепалды сыныбы'!EM26&lt;=0, " "))</f>
        <v xml:space="preserve"> </v>
      </c>
      <c r="EN26" s="29" t="str">
        <f>IF('Мектепалды сыныбы'!EN26=1,МАС!EO23, IF('Мектепалды сыныбы'!EN26&lt;=0, " "))</f>
        <v xml:space="preserve"> </v>
      </c>
      <c r="EO26" s="29" t="str">
        <f>IF('Мектепалды сыныбы'!EO26=1,МАС!EP23, IF('Мектепалды сыныбы'!EO26&lt;=0, " "))</f>
        <v xml:space="preserve"> </v>
      </c>
      <c r="EP26" s="29" t="str">
        <f>IF('Мектепалды сыныбы'!EP26=1,МАС!EQ23, IF('Мектепалды сыныбы'!EP26&lt;=0, " "))</f>
        <v xml:space="preserve"> </v>
      </c>
      <c r="EQ26" s="29" t="str">
        <f>IF('Мектепалды сыныбы'!EQ26=1,МАС!ER23, IF('Мектепалды сыныбы'!EQ26&lt;=0, " "))</f>
        <v xml:space="preserve"> </v>
      </c>
      <c r="ER26" s="29" t="str">
        <f>IF('Мектепалды сыныбы'!ER26=1,МАС!ES23, IF('Мектепалды сыныбы'!ER26&lt;=0, " "))</f>
        <v xml:space="preserve"> </v>
      </c>
      <c r="ES26" s="29" t="str">
        <f>IF('Мектепалды сыныбы'!ES26=1,МАС!ET23, IF('Мектепалды сыныбы'!ES26&lt;=0, " "))</f>
        <v xml:space="preserve"> </v>
      </c>
      <c r="ET26" s="29" t="str">
        <f>IF('Мектепалды сыныбы'!ET26=1,МАС!EU23, IF('Мектепалды сыныбы'!ET26&lt;=0, " "))</f>
        <v xml:space="preserve"> </v>
      </c>
      <c r="EU26" s="29" t="str">
        <f>IF('Мектепалды сыныбы'!EU26=1,МАС!EV23, IF('Мектепалды сыныбы'!EU26&lt;=0, " "))</f>
        <v xml:space="preserve"> </v>
      </c>
      <c r="EV26" s="29" t="str">
        <f>IF('Мектепалды сыныбы'!EV26=1,МАС!EW23, IF('Мектепалды сыныбы'!EV26&lt;=0, " "))</f>
        <v xml:space="preserve"> </v>
      </c>
      <c r="EW26" s="29" t="str">
        <f>IF('Мектепалды сыныбы'!EW26=1,МАС!EX23, IF('Мектепалды сыныбы'!EW26&lt;=0, " "))</f>
        <v xml:space="preserve"> </v>
      </c>
      <c r="EX26" s="29" t="str">
        <f>IF('Мектепалды сыныбы'!EX26=1,МАС!EY23, IF('Мектепалды сыныбы'!EX26&lt;=0, " "))</f>
        <v xml:space="preserve"> </v>
      </c>
      <c r="EY26" s="29" t="str">
        <f>IF('Мектепалды сыныбы'!EY26=1,МАС!EZ23, IF('Мектепалды сыныбы'!EY26&lt;=0, " "))</f>
        <v xml:space="preserve"> </v>
      </c>
      <c r="EZ26" s="29" t="str">
        <f>IF('Мектепалды сыныбы'!EZ26=1,МАС!FA23, IF('Мектепалды сыныбы'!EZ26&lt;=0, " "))</f>
        <v xml:space="preserve"> </v>
      </c>
      <c r="FA26" s="29" t="str">
        <f>IF('Мектепалды сыныбы'!FA26=1,МАС!FB23, IF('Мектепалды сыныбы'!FA26&lt;=0, " "))</f>
        <v xml:space="preserve"> </v>
      </c>
      <c r="FB26" s="29" t="str">
        <f>IF('Мектепалды сыныбы'!FB26=1,МАС!FC23, IF('Мектепалды сыныбы'!FB26&lt;=0, " "))</f>
        <v xml:space="preserve"> </v>
      </c>
      <c r="FC26" s="29" t="str">
        <f>IF('Мектепалды сыныбы'!FC26=1,МАС!FD23, IF('Мектепалды сыныбы'!FC26&lt;=0, " "))</f>
        <v xml:space="preserve"> </v>
      </c>
      <c r="FD26" s="29" t="str">
        <f>IF('Мектепалды сыныбы'!FD26=1,МАС!FE23, IF('Мектепалды сыныбы'!FD26&lt;=0, " "))</f>
        <v xml:space="preserve"> </v>
      </c>
      <c r="FE26" s="29" t="str">
        <f>IF('Мектепалды сыныбы'!FE26=1,МАС!FF23, IF('Мектепалды сыныбы'!FE26&lt;=0, " "))</f>
        <v xml:space="preserve"> </v>
      </c>
      <c r="FF26" s="29" t="str">
        <f>IF('Мектепалды сыныбы'!FF26=1,МАС!FG23, IF('Мектепалды сыныбы'!FF26&lt;=0, " "))</f>
        <v xml:space="preserve"> </v>
      </c>
      <c r="FG26" s="29" t="str">
        <f>IF('Мектепалды сыныбы'!FG26=1,МАС!FH23, IF('Мектепалды сыныбы'!FG26&lt;=0, " "))</f>
        <v xml:space="preserve"> </v>
      </c>
      <c r="FH26" s="29" t="str">
        <f>IF('Мектепалды сыныбы'!FH26=1,МАС!FI23, IF('Мектепалды сыныбы'!FH26&lt;=0, " "))</f>
        <v xml:space="preserve"> </v>
      </c>
      <c r="FI26" s="29" t="str">
        <f>IF('Мектепалды сыныбы'!FI26=1,МАС!FJ23, IF('Мектепалды сыныбы'!FI26&lt;=0, " "))</f>
        <v xml:space="preserve"> </v>
      </c>
      <c r="FJ26" s="29" t="str">
        <f>IF('Мектепалды сыныбы'!FJ26=1,МАС!FK23, IF('Мектепалды сыныбы'!FJ26&lt;=0, " "))</f>
        <v xml:space="preserve"> </v>
      </c>
      <c r="FK26" s="29" t="str">
        <f>IF('Мектепалды сыныбы'!FK26=1,МАС!FL23, IF('Мектепалды сыныбы'!FK26&lt;=0, " "))</f>
        <v xml:space="preserve"> </v>
      </c>
      <c r="FL26" s="29" t="str">
        <f>IF('Мектепалды сыныбы'!FL26=1,МАС!FM23, IF('Мектепалды сыныбы'!FL26&lt;=0, " "))</f>
        <v xml:space="preserve"> </v>
      </c>
      <c r="FM26" s="29" t="str">
        <f>IF('Мектепалды сыныбы'!FM26=1,МАС!FN23, IF('Мектепалды сыныбы'!FM26&lt;=0, " "))</f>
        <v xml:space="preserve"> </v>
      </c>
      <c r="FN26" s="29" t="str">
        <f>IF('Мектепалды сыныбы'!FN26=1,МАС!FO23, IF('Мектепалды сыныбы'!FN26&lt;=0, " "))</f>
        <v xml:space="preserve"> </v>
      </c>
      <c r="FO26" s="29" t="str">
        <f>IF('Мектепалды сыныбы'!FO26=1,МАС!FP23, IF('Мектепалды сыныбы'!FO26&lt;=0, " "))</f>
        <v xml:space="preserve"> </v>
      </c>
      <c r="FP26" s="29" t="str">
        <f>IF('Мектепалды сыныбы'!FP26=1,МАС!FQ23, IF('Мектепалды сыныбы'!FP26&lt;=0, " "))</f>
        <v xml:space="preserve"> </v>
      </c>
      <c r="FQ26" s="29" t="str">
        <f>IF('Мектепалды сыныбы'!FQ26=1,МАС!FR23, IF('Мектепалды сыныбы'!FQ26&lt;=0, " "))</f>
        <v xml:space="preserve"> </v>
      </c>
      <c r="FR26" s="29" t="str">
        <f>IF('Мектепалды сыныбы'!FR26=1,МАС!FS23, IF('Мектепалды сыныбы'!FR26&lt;=0, " "))</f>
        <v xml:space="preserve"> </v>
      </c>
      <c r="FS26" s="29" t="str">
        <f>IF('Мектепалды сыныбы'!FS26=1,МАС!FT23, IF('Мектепалды сыныбы'!FS26&lt;=0, " "))</f>
        <v xml:space="preserve"> </v>
      </c>
      <c r="FT26" s="29" t="str">
        <f>IF('Мектепалды сыныбы'!FT26=1,МАС!FU23, IF('Мектепалды сыныбы'!FT26&lt;=0, " "))</f>
        <v xml:space="preserve"> </v>
      </c>
      <c r="FU26" s="29" t="str">
        <f>IF('Мектепалды сыныбы'!FU26=1,МАС!FV23, IF('Мектепалды сыныбы'!FU26&lt;=0, " "))</f>
        <v xml:space="preserve"> </v>
      </c>
      <c r="FV26" s="29" t="str">
        <f>IF('Мектепалды сыныбы'!FV26=1,МАС!FW23, IF('Мектепалды сыныбы'!FV26&lt;=0, " "))</f>
        <v xml:space="preserve"> </v>
      </c>
      <c r="FW26" s="29" t="str">
        <f>IF('Мектепалды сыныбы'!FW26=1,МАС!FX23, IF('Мектепалды сыныбы'!FW26&lt;=0, " "))</f>
        <v xml:space="preserve"> </v>
      </c>
      <c r="FX26" s="29" t="str">
        <f>IF('Мектепалды сыныбы'!FX26=1,МАС!FY23, IF('Мектепалды сыныбы'!FX26&lt;=0, " "))</f>
        <v xml:space="preserve"> </v>
      </c>
      <c r="FY26" s="29" t="str">
        <f>IF('Мектепалды сыныбы'!FY26=1,МАС!FZ23, IF('Мектепалды сыныбы'!FY26&lt;=0, " "))</f>
        <v xml:space="preserve"> </v>
      </c>
      <c r="FZ26" s="29" t="str">
        <f>IF('Мектепалды сыныбы'!FZ26=1,МАС!GA23, IF('Мектепалды сыныбы'!FZ26&lt;=0, " "))</f>
        <v xml:space="preserve"> </v>
      </c>
      <c r="GA26" s="29" t="str">
        <f>IF('Мектепалды сыныбы'!GA26=1,МАС!GB23, IF('Мектепалды сыныбы'!GA26&lt;=0, " "))</f>
        <v xml:space="preserve"> </v>
      </c>
      <c r="GB26" s="29" t="str">
        <f>IF('Мектепалды сыныбы'!GB26=1,МАС!GC23, IF('Мектепалды сыныбы'!GB26&lt;=0, " "))</f>
        <v xml:space="preserve"> </v>
      </c>
      <c r="GC26" s="29" t="str">
        <f>IF('Мектепалды сыныбы'!GC26=1,МАС!GD23, IF('Мектепалды сыныбы'!GC26&lt;=0, " "))</f>
        <v xml:space="preserve"> </v>
      </c>
      <c r="GD26" s="29" t="str">
        <f>IF('Мектепалды сыныбы'!GD26=1,МАС!GE23, IF('Мектепалды сыныбы'!GD26&lt;=0, " "))</f>
        <v xml:space="preserve"> </v>
      </c>
      <c r="GE26" s="29" t="str">
        <f>IF('Мектепалды сыныбы'!GE26=1,МАС!GF23, IF('Мектепалды сыныбы'!GE26&lt;=0, " "))</f>
        <v xml:space="preserve"> </v>
      </c>
      <c r="GF26" s="29" t="str">
        <f>IF('Мектепалды сыныбы'!GF26=1,МАС!GG23, IF('Мектепалды сыныбы'!GF26&lt;=0, " "))</f>
        <v xml:space="preserve"> </v>
      </c>
      <c r="GG26" s="29" t="str">
        <f>IF('Мектепалды сыныбы'!GG26=1,МАС!GH23, IF('Мектепалды сыныбы'!GG26&lt;=0, " "))</f>
        <v xml:space="preserve"> </v>
      </c>
      <c r="GH26" s="29" t="str">
        <f>IF('Мектепалды сыныбы'!GH26=1,МАС!GI23, IF('Мектепалды сыныбы'!GH26&lt;=0, " "))</f>
        <v xml:space="preserve"> </v>
      </c>
      <c r="GI26" s="29" t="str">
        <f>IF('Мектепалды сыныбы'!GI26=1,МАС!GJ23, IF('Мектепалды сыныбы'!GI26&lt;=0, " "))</f>
        <v xml:space="preserve"> </v>
      </c>
      <c r="GJ26" s="29" t="str">
        <f>IF('Мектепалды сыныбы'!GJ26=1,МАС!GK23, IF('Мектепалды сыныбы'!GJ26&lt;=0, " "))</f>
        <v xml:space="preserve"> </v>
      </c>
      <c r="GK26" s="29" t="str">
        <f>IF('Мектепалды сыныбы'!GK26=1,МАС!GL23, IF('Мектепалды сыныбы'!GK26&lt;=0, " "))</f>
        <v xml:space="preserve"> </v>
      </c>
      <c r="GL26" s="29" t="str">
        <f>IF('Мектепалды сыныбы'!GL26=1,МАС!GM23, IF('Мектепалды сыныбы'!GL26&lt;=0, " "))</f>
        <v xml:space="preserve"> </v>
      </c>
      <c r="GM26" s="29" t="str">
        <f>IF('Мектепалды сыныбы'!GM26=1,МАС!GN23, IF('Мектепалды сыныбы'!GM26&lt;=0, " "))</f>
        <v xml:space="preserve"> </v>
      </c>
      <c r="GN26" s="29" t="str">
        <f>IF('Мектепалды сыныбы'!GN26=1,МАС!GO23, IF('Мектепалды сыныбы'!GN26&lt;=0, " "))</f>
        <v xml:space="preserve"> </v>
      </c>
      <c r="GO26" s="29" t="str">
        <f>IF('Мектепалды сыныбы'!GO26=1,МАС!GP23, IF('Мектепалды сыныбы'!GO26&lt;=0, " "))</f>
        <v xml:space="preserve"> </v>
      </c>
      <c r="GP26" s="29" t="str">
        <f>IF('Мектепалды сыныбы'!GP26=1,МАС!GQ23, IF('Мектепалды сыныбы'!GP26&lt;=0, " "))</f>
        <v xml:space="preserve"> </v>
      </c>
      <c r="GQ26" s="29" t="str">
        <f>IF('Мектепалды сыныбы'!GQ26=1,МАС!GR23, IF('Мектепалды сыныбы'!GQ26&lt;=0, " "))</f>
        <v xml:space="preserve"> </v>
      </c>
      <c r="GR26" s="29" t="str">
        <f>IF('Мектепалды сыныбы'!GR26=1,МАС!GS23, IF('Мектепалды сыныбы'!GR26&lt;=0, " "))</f>
        <v xml:space="preserve"> </v>
      </c>
      <c r="GS26" s="29" t="str">
        <f>IF('Мектепалды сыныбы'!GS26=1,МАС!GT23, IF('Мектепалды сыныбы'!GS26&lt;=0, " "))</f>
        <v xml:space="preserve"> </v>
      </c>
      <c r="GT26" s="29" t="str">
        <f>IF('Мектепалды сыныбы'!GT26=1,МАС!GU23, IF('Мектепалды сыныбы'!GT26&lt;=0, " "))</f>
        <v xml:space="preserve"> </v>
      </c>
      <c r="GU26" s="29" t="str">
        <f>IF('Мектепалды сыныбы'!GU26=1,МАС!GV23, IF('Мектепалды сыныбы'!GU26&lt;=0, " "))</f>
        <v xml:space="preserve"> </v>
      </c>
      <c r="GV26" s="29" t="str">
        <f>IF('Мектепалды сыныбы'!GV26=1,МАС!GW23, IF('Мектепалды сыныбы'!GV26&lt;=0, " "))</f>
        <v xml:space="preserve"> </v>
      </c>
      <c r="GW26" s="29" t="str">
        <f>IF('Мектепалды сыныбы'!GW26=1,МАС!GX23, IF('Мектепалды сыныбы'!GW26&lt;=0, " "))</f>
        <v xml:space="preserve"> </v>
      </c>
      <c r="GX26" s="29" t="str">
        <f>IF('Мектепалды сыныбы'!GX26=1,МАС!GY23, IF('Мектепалды сыныбы'!GX26&lt;=0, " "))</f>
        <v xml:space="preserve"> </v>
      </c>
      <c r="GY26" s="29" t="str">
        <f>IF('Мектепалды сыныбы'!GY26=1,МАС!GZ23, IF('Мектепалды сыныбы'!GY26&lt;=0, " "))</f>
        <v xml:space="preserve"> </v>
      </c>
      <c r="GZ26" s="29" t="str">
        <f>IF('Мектепалды сыныбы'!GZ26=1,МАС!HA23, IF('Мектепалды сыныбы'!GZ26&lt;=0, " "))</f>
        <v xml:space="preserve"> </v>
      </c>
      <c r="HA26" s="29" t="str">
        <f>IF('Мектепалды сыныбы'!HA26=1,МАС!HB23, IF('Мектепалды сыныбы'!HA26&lt;=0, " "))</f>
        <v xml:space="preserve"> </v>
      </c>
      <c r="HB26" s="29" t="str">
        <f>IF('Мектепалды сыныбы'!HB26=1,МАС!HC23, IF('Мектепалды сыныбы'!HB26&lt;=0, " "))</f>
        <v xml:space="preserve"> </v>
      </c>
      <c r="HC26" s="29" t="str">
        <f>IF('Мектепалды сыныбы'!HC26=1,МАС!HD23, IF('Мектепалды сыныбы'!HC26&lt;=0, " "))</f>
        <v xml:space="preserve"> </v>
      </c>
      <c r="HD26" s="29" t="str">
        <f>IF('Мектепалды сыныбы'!HD26=1,МАС!HE23, IF('Мектепалды сыныбы'!HD26&lt;=0, " "))</f>
        <v xml:space="preserve"> </v>
      </c>
      <c r="HE26" s="29" t="str">
        <f>IF('Мектепалды сыныбы'!HE26=1,МАС!HF23, IF('Мектепалды сыныбы'!HE26&lt;=0, " "))</f>
        <v xml:space="preserve"> </v>
      </c>
      <c r="HF26" s="29" t="str">
        <f>IF('Мектепалды сыныбы'!HF26=1,МАС!HG23, IF('Мектепалды сыныбы'!HF26&lt;=0, " "))</f>
        <v xml:space="preserve"> </v>
      </c>
      <c r="HG26" s="29" t="str">
        <f>IF('Мектепалды сыныбы'!HG26=1,МАС!HH23, IF('Мектепалды сыныбы'!HG26&lt;=0, " "))</f>
        <v xml:space="preserve"> </v>
      </c>
      <c r="HH26" s="29" t="str">
        <f>IF('Мектепалды сыныбы'!HH26=1,МАС!HI23, IF('Мектепалды сыныбы'!HH26&lt;=0, " "))</f>
        <v xml:space="preserve"> </v>
      </c>
      <c r="HI26" s="29" t="str">
        <f>IF('Мектепалды сыныбы'!HI26=1,МАС!HJ23, IF('Мектепалды сыныбы'!HI26&lt;=0, " "))</f>
        <v xml:space="preserve"> </v>
      </c>
      <c r="HJ26" s="29" t="str">
        <f>IF('Мектепалды сыныбы'!HJ26=1,МАС!HK23, IF('Мектепалды сыныбы'!HJ26&lt;=0, " "))</f>
        <v xml:space="preserve"> </v>
      </c>
      <c r="HK26" s="29" t="str">
        <f>IF('Мектепалды сыныбы'!HK26=1,МАС!HL23, IF('Мектепалды сыныбы'!HK26&lt;=0, " "))</f>
        <v xml:space="preserve"> </v>
      </c>
      <c r="HL26" s="29" t="str">
        <f>IF('Мектепалды сыныбы'!HL26=1,МАС!HM23, IF('Мектепалды сыныбы'!HL26&lt;=0, " "))</f>
        <v xml:space="preserve"> </v>
      </c>
      <c r="HM26" s="29" t="str">
        <f>IF('Мектепалды сыныбы'!HM26=1,МАС!HN23, IF('Мектепалды сыныбы'!HM26&lt;=0, " "))</f>
        <v xml:space="preserve"> </v>
      </c>
      <c r="HN26" s="29" t="str">
        <f>IF('Мектепалды сыныбы'!HN26=1,МАС!HO23, IF('Мектепалды сыныбы'!HN26&lt;=0, " "))</f>
        <v xml:space="preserve"> </v>
      </c>
      <c r="HO26" s="29" t="str">
        <f>IF('Мектепалды сыныбы'!HO26=1,МАС!HP23, IF('Мектепалды сыныбы'!HO26&lt;=0, " "))</f>
        <v xml:space="preserve"> </v>
      </c>
      <c r="HP26" s="29" t="str">
        <f>IF('Мектепалды сыныбы'!HP26=1,МАС!HQ23, IF('Мектепалды сыныбы'!HP26&lt;=0, " "))</f>
        <v xml:space="preserve"> </v>
      </c>
      <c r="HQ26" s="29" t="str">
        <f>IF('Мектепалды сыныбы'!HQ26=1,МАС!HR23, IF('Мектепалды сыныбы'!HQ26&lt;=0, " "))</f>
        <v xml:space="preserve"> </v>
      </c>
      <c r="HR26" s="29" t="str">
        <f>IF('Мектепалды сыныбы'!HR26=1,МАС!HS23, IF('Мектепалды сыныбы'!HR26&lt;=0, " "))</f>
        <v xml:space="preserve"> </v>
      </c>
      <c r="HS26" s="29" t="str">
        <f>IF('Мектепалды сыныбы'!HS26=1,МАС!HT23, IF('Мектепалды сыныбы'!HS26&lt;=0, " "))</f>
        <v xml:space="preserve"> </v>
      </c>
      <c r="HT26" s="29" t="str">
        <f>IF('Мектепалды сыныбы'!HT26=1,МАС!HU23, IF('Мектепалды сыныбы'!HT26&lt;=0, " "))</f>
        <v xml:space="preserve"> </v>
      </c>
      <c r="HU26" s="29" t="str">
        <f>IF('Мектепалды сыныбы'!HU26=1,МАС!HV23, IF('Мектепалды сыныбы'!HU26&lt;=0, " "))</f>
        <v xml:space="preserve"> </v>
      </c>
      <c r="HV26" s="29" t="str">
        <f>IF('Мектепалды сыныбы'!HV26=1,МАС!HW23, IF('Мектепалды сыныбы'!HV26&lt;=0, " "))</f>
        <v xml:space="preserve"> </v>
      </c>
      <c r="HW26" s="29" t="str">
        <f>IF('Мектепалды сыныбы'!HW26=1,МАС!HX23, IF('Мектепалды сыныбы'!HW26&lt;=0, " "))</f>
        <v xml:space="preserve"> </v>
      </c>
      <c r="HX26" s="29" t="str">
        <f>IF('Мектепалды сыныбы'!HX26=1,МАС!HY23, IF('Мектепалды сыныбы'!HX26&lt;=0, " "))</f>
        <v xml:space="preserve"> </v>
      </c>
      <c r="HY26" s="29" t="str">
        <f>IF('Мектепалды сыныбы'!HY26=1,МАС!HZ23, IF('Мектепалды сыныбы'!HY26&lt;=0, " "))</f>
        <v xml:space="preserve"> </v>
      </c>
      <c r="HZ26" s="29" t="str">
        <f>IF('Мектепалды сыныбы'!HZ26=1,МАС!IA23, IF('Мектепалды сыныбы'!HZ26&lt;=0, " "))</f>
        <v xml:space="preserve"> </v>
      </c>
      <c r="IA26" s="29" t="str">
        <f>IF('Мектепалды сыныбы'!IA26=1,МАС!IB23, IF('Мектепалды сыныбы'!IA26&lt;=0, " "))</f>
        <v xml:space="preserve"> </v>
      </c>
      <c r="IB26" s="29" t="str">
        <f>IF('Мектепалды сыныбы'!IB26=1,МАС!IC23, IF('Мектепалды сыныбы'!IB26&lt;=0, " "))</f>
        <v xml:space="preserve"> </v>
      </c>
      <c r="IC26" s="29" t="str">
        <f>IF('Мектепалды сыныбы'!IC26=1,МАС!ID23, IF('Мектепалды сыныбы'!IC26&lt;=0, " "))</f>
        <v xml:space="preserve"> </v>
      </c>
      <c r="ID26" s="29" t="str">
        <f>IF('Мектепалды сыныбы'!ID26=1,МАС!IE23, IF('Мектепалды сыныбы'!ID26&lt;=0, " "))</f>
        <v xml:space="preserve"> </v>
      </c>
      <c r="IE26" s="29" t="str">
        <f>IF('Мектепалды сыныбы'!IE26=1,МАС!IF23, IF('Мектепалды сыныбы'!IE26&lt;=0, " "))</f>
        <v xml:space="preserve"> </v>
      </c>
      <c r="IF26" s="29" t="str">
        <f>IF('Мектепалды сыныбы'!IF26=1,МАС!IG23, IF('Мектепалды сыныбы'!IF26&lt;=0, " "))</f>
        <v xml:space="preserve"> </v>
      </c>
      <c r="IG26" s="29" t="str">
        <f>IF('Мектепалды сыныбы'!IG26=1,МАС!IH23, IF('Мектепалды сыныбы'!IG26&lt;=0, " "))</f>
        <v xml:space="preserve"> </v>
      </c>
      <c r="IH26" s="29" t="str">
        <f>IF('Мектепалды сыныбы'!IH26=1,МАС!II23, IF('Мектепалды сыныбы'!IH26&lt;=0, " "))</f>
        <v xml:space="preserve"> </v>
      </c>
      <c r="II26" s="29" t="str">
        <f>IF('Мектепалды сыныбы'!II26=1,МАС!IJ23, IF('Мектепалды сыныбы'!II26&lt;=0, " "))</f>
        <v xml:space="preserve"> </v>
      </c>
      <c r="IJ26" s="29" t="str">
        <f>IF('Мектепалды сыныбы'!IJ26=1,МАС!IK23, IF('Мектепалды сыныбы'!IJ26&lt;=0, " "))</f>
        <v xml:space="preserve"> </v>
      </c>
      <c r="IK26" s="29" t="str">
        <f>IF('Мектепалды сыныбы'!IK26=1,МАС!IL23, IF('Мектепалды сыныбы'!IK26&lt;=0, " "))</f>
        <v xml:space="preserve"> </v>
      </c>
      <c r="IL26" s="29" t="str">
        <f>IF('Мектепалды сыныбы'!IL26=1,МАС!IM23, IF('Мектепалды сыныбы'!IL26&lt;=0, " "))</f>
        <v xml:space="preserve"> </v>
      </c>
      <c r="IM26" s="29" t="str">
        <f>IF('Мектепалды сыныбы'!IM26=1,МАС!IN23, IF('Мектепалды сыныбы'!IM26&lt;=0, " "))</f>
        <v xml:space="preserve"> </v>
      </c>
      <c r="IN26" s="29" t="str">
        <f>IF('Мектепалды сыныбы'!IN26=1,МАС!IO23, IF('Мектепалды сыныбы'!IN26&lt;=0, " "))</f>
        <v xml:space="preserve"> </v>
      </c>
      <c r="IO26" s="29" t="str">
        <f>IF('Мектепалды сыныбы'!IO26=1,МАС!IP23, IF('Мектепалды сыныбы'!IO26&lt;=0, " "))</f>
        <v xml:space="preserve"> </v>
      </c>
      <c r="IP26" s="29" t="str">
        <f>IF('Мектепалды сыныбы'!IP26=1,МАС!IQ23, IF('Мектепалды сыныбы'!IP26&lt;=0, " "))</f>
        <v xml:space="preserve"> </v>
      </c>
      <c r="IQ26" s="29" t="str">
        <f>IF('Мектепалды сыныбы'!IQ26=1,МАС!IR23, IF('Мектепалды сыныбы'!IQ26&lt;=0, " "))</f>
        <v xml:space="preserve"> </v>
      </c>
      <c r="IR26" s="29" t="str">
        <f>IF('Мектепалды сыныбы'!IR26=1,МАС!IS23, IF('Мектепалды сыныбы'!IR26&lt;=0, " "))</f>
        <v xml:space="preserve"> </v>
      </c>
      <c r="IS26" s="29" t="str">
        <f>IF('Мектепалды сыныбы'!IS26=1,МАС!IT23, IF('Мектепалды сыныбы'!IS26&lt;=0, " "))</f>
        <v xml:space="preserve"> </v>
      </c>
      <c r="IT26" s="29" t="str">
        <f>IF('Мектепалды сыныбы'!IT26=1,МАС!IU23, IF('Мектепалды сыныбы'!IT26&lt;=0, " "))</f>
        <v xml:space="preserve"> </v>
      </c>
    </row>
    <row r="27" spans="1:254" ht="15.95" customHeight="1">
      <c r="A27" s="30">
        <v>19</v>
      </c>
      <c r="B27" s="30"/>
      <c r="C27" s="29" t="str">
        <f>IF('Мектепалды сыныбы'!C27=1,МАС!D24, IF('Мектепалды сыныбы'!C27&lt;=0, " "))</f>
        <v xml:space="preserve"> </v>
      </c>
      <c r="D27" s="29" t="str">
        <f>IF('Мектепалды сыныбы'!D27=1,МАС!E24, IF('Мектепалды сыныбы'!D27&lt;=0, " "))</f>
        <v xml:space="preserve"> </v>
      </c>
      <c r="E27" s="29" t="str">
        <f>IF('Мектепалды сыныбы'!E27=1,МАС!F24, IF('Мектепалды сыныбы'!E27&lt;=0, " "))</f>
        <v xml:space="preserve"> </v>
      </c>
      <c r="F27" s="29" t="str">
        <f>IF('Мектепалды сыныбы'!F27=1,МАС!G24, IF('Мектепалды сыныбы'!F27&lt;=0, " "))</f>
        <v xml:space="preserve"> </v>
      </c>
      <c r="G27" s="29" t="str">
        <f>IF('Мектепалды сыныбы'!G27=1,МАС!H24, IF('Мектепалды сыныбы'!G27&lt;=0, " "))</f>
        <v xml:space="preserve"> </v>
      </c>
      <c r="H27" s="29" t="str">
        <f>IF('Мектепалды сыныбы'!H27=1,МАС!I24, IF('Мектепалды сыныбы'!H27&lt;=0, " "))</f>
        <v xml:space="preserve"> </v>
      </c>
      <c r="I27" s="29" t="str">
        <f>IF('Мектепалды сыныбы'!I27=1,МАС!J24, IF('Мектепалды сыныбы'!I27&lt;=0, " "))</f>
        <v xml:space="preserve"> </v>
      </c>
      <c r="J27" s="29" t="str">
        <f>IF('Мектепалды сыныбы'!J27=1,МАС!K24, IF('Мектепалды сыныбы'!J27&lt;=0, " "))</f>
        <v xml:space="preserve"> </v>
      </c>
      <c r="K27" s="29" t="str">
        <f>IF('Мектепалды сыныбы'!K27=1,МАС!L24, IF('Мектепалды сыныбы'!K27&lt;=0, " "))</f>
        <v xml:space="preserve"> </v>
      </c>
      <c r="L27" s="29" t="str">
        <f>IF('Мектепалды сыныбы'!L27=1,МАС!M24, IF('Мектепалды сыныбы'!L27&lt;=0, " "))</f>
        <v xml:space="preserve"> </v>
      </c>
      <c r="M27" s="29" t="str">
        <f>IF('Мектепалды сыныбы'!M27=1,МАС!N24, IF('Мектепалды сыныбы'!M27&lt;=0, " "))</f>
        <v xml:space="preserve"> </v>
      </c>
      <c r="N27" s="29" t="str">
        <f>IF('Мектепалды сыныбы'!N27=1,МАС!O24, IF('Мектепалды сыныбы'!N27&lt;=0, " "))</f>
        <v xml:space="preserve"> </v>
      </c>
      <c r="O27" s="29" t="str">
        <f>IF('Мектепалды сыныбы'!O27=1,МАС!P24, IF('Мектепалды сыныбы'!O27&lt;=0, " "))</f>
        <v xml:space="preserve"> </v>
      </c>
      <c r="P27" s="29" t="str">
        <f>IF('Мектепалды сыныбы'!P27=1,МАС!Q24, IF('Мектепалды сыныбы'!P27&lt;=0, " "))</f>
        <v xml:space="preserve"> </v>
      </c>
      <c r="Q27" s="29" t="str">
        <f>IF('Мектепалды сыныбы'!Q27=1,МАС!R24, IF('Мектепалды сыныбы'!Q27&lt;=0, " "))</f>
        <v xml:space="preserve"> </v>
      </c>
      <c r="R27" s="29" t="str">
        <f>IF('Мектепалды сыныбы'!R27=1,МАС!S24, IF('Мектепалды сыныбы'!R27&lt;=0, " "))</f>
        <v xml:space="preserve"> </v>
      </c>
      <c r="S27" s="29" t="str">
        <f>IF('Мектепалды сыныбы'!S27=1,МАС!T24, IF('Мектепалды сыныбы'!S27&lt;=0, " "))</f>
        <v xml:space="preserve"> </v>
      </c>
      <c r="T27" s="29" t="str">
        <f>IF('Мектепалды сыныбы'!T27=1,МАС!U24, IF('Мектепалды сыныбы'!T27&lt;=0, " "))</f>
        <v xml:space="preserve"> </v>
      </c>
      <c r="U27" s="29" t="str">
        <f>IF('Мектепалды сыныбы'!U27=1,МАС!V24, IF('Мектепалды сыныбы'!U27&lt;=0, " "))</f>
        <v xml:space="preserve"> </v>
      </c>
      <c r="V27" s="29" t="str">
        <f>IF('Мектепалды сыныбы'!V27=1,МАС!W24, IF('Мектепалды сыныбы'!V27&lt;=0, " "))</f>
        <v xml:space="preserve"> </v>
      </c>
      <c r="W27" s="29" t="str">
        <f>IF('Мектепалды сыныбы'!W27=1,МАС!X24, IF('Мектепалды сыныбы'!W27&lt;=0, " "))</f>
        <v xml:space="preserve"> </v>
      </c>
      <c r="X27" s="29" t="str">
        <f>IF('Мектепалды сыныбы'!X27=1,МАС!Y24, IF('Мектепалды сыныбы'!X27&lt;=0, " "))</f>
        <v xml:space="preserve"> </v>
      </c>
      <c r="Y27" s="29" t="str">
        <f>IF('Мектепалды сыныбы'!Y27=1,МАС!Z24, IF('Мектепалды сыныбы'!Y27&lt;=0, " "))</f>
        <v xml:space="preserve"> </v>
      </c>
      <c r="Z27" s="29" t="str">
        <f>IF('Мектепалды сыныбы'!Z27=1,МАС!AA24, IF('Мектепалды сыныбы'!Z27&lt;=0, " "))</f>
        <v xml:space="preserve"> </v>
      </c>
      <c r="AA27" s="29" t="str">
        <f>IF('Мектепалды сыныбы'!AA27=1,МАС!AB24, IF('Мектепалды сыныбы'!AA27&lt;=0, " "))</f>
        <v xml:space="preserve"> </v>
      </c>
      <c r="AB27" s="29" t="str">
        <f>IF('Мектепалды сыныбы'!AB27=1,МАС!AC24, IF('Мектепалды сыныбы'!AB27&lt;=0, " "))</f>
        <v xml:space="preserve"> </v>
      </c>
      <c r="AC27" s="29" t="str">
        <f>IF('Мектепалды сыныбы'!AC27=1,МАС!AD24, IF('Мектепалды сыныбы'!AC27&lt;=0, " "))</f>
        <v xml:space="preserve"> </v>
      </c>
      <c r="AD27" s="29" t="str">
        <f>IF('Мектепалды сыныбы'!AD27=1,МАС!AE24, IF('Мектепалды сыныбы'!AD27&lt;=0, " "))</f>
        <v xml:space="preserve"> </v>
      </c>
      <c r="AE27" s="29" t="str">
        <f>IF('Мектепалды сыныбы'!AE27=1,МАС!AF24, IF('Мектепалды сыныбы'!AE27&lt;=0, " "))</f>
        <v xml:space="preserve"> </v>
      </c>
      <c r="AF27" s="29" t="str">
        <f>IF('Мектепалды сыныбы'!AF27=1,МАС!AG24, IF('Мектепалды сыныбы'!AF27&lt;=0, " "))</f>
        <v xml:space="preserve"> </v>
      </c>
      <c r="AG27" s="29" t="str">
        <f>IF('Мектепалды сыныбы'!AG28=1,МАС!AH24, IF('Мектепалды сыныбы'!AG28&lt;=0, " "))</f>
        <v xml:space="preserve"> </v>
      </c>
      <c r="AH27" s="29" t="str">
        <f>IF('Мектепалды сыныбы'!AH27=1,МАС!AI24, IF('Мектепалды сыныбы'!AH27&lt;=0, " "))</f>
        <v xml:space="preserve"> </v>
      </c>
      <c r="AI27" s="29" t="str">
        <f>IF('Мектепалды сыныбы'!AI27=1,МАС!AJ24, IF('Мектепалды сыныбы'!AI27&lt;=0, " "))</f>
        <v xml:space="preserve"> </v>
      </c>
      <c r="AJ27" s="29" t="str">
        <f>IF('Мектепалды сыныбы'!AJ27=1,МАС!AK24, IF('Мектепалды сыныбы'!AJ27&lt;=0, " "))</f>
        <v xml:space="preserve"> </v>
      </c>
      <c r="AK27" s="29" t="str">
        <f>IF('Мектепалды сыныбы'!AK27=1,МАС!AL24, IF('Мектепалды сыныбы'!AK27&lt;=0, " "))</f>
        <v xml:space="preserve"> </v>
      </c>
      <c r="AL27" s="29" t="str">
        <f>IF('Мектепалды сыныбы'!AL27=1,МАС!AM24, IF('Мектепалды сыныбы'!AL27&lt;=0, " "))</f>
        <v xml:space="preserve"> </v>
      </c>
      <c r="AM27" s="29" t="str">
        <f>IF('Мектепалды сыныбы'!AM27=1,МАС!AN24, IF('Мектепалды сыныбы'!AM27&lt;=0, " "))</f>
        <v xml:space="preserve"> </v>
      </c>
      <c r="AN27" s="29" t="str">
        <f>IF('Мектепалды сыныбы'!AN27=1,МАС!AO24, IF('Мектепалды сыныбы'!AN27&lt;=0, " "))</f>
        <v xml:space="preserve"> </v>
      </c>
      <c r="AO27" s="29" t="str">
        <f>IF('Мектепалды сыныбы'!AO27=1,МАС!AP24, IF('Мектепалды сыныбы'!AO27&lt;=0, " "))</f>
        <v xml:space="preserve"> </v>
      </c>
      <c r="AP27" s="29" t="str">
        <f>IF('Мектепалды сыныбы'!AP27=1,МАС!AQ24, IF('Мектепалды сыныбы'!AP27&lt;=0, " "))</f>
        <v xml:space="preserve"> </v>
      </c>
      <c r="AQ27" s="29" t="str">
        <f>IF('Мектепалды сыныбы'!AQ27=1,МАС!AR24, IF('Мектепалды сыныбы'!AQ27&lt;=0, " "))</f>
        <v xml:space="preserve"> </v>
      </c>
      <c r="AR27" s="29" t="str">
        <f>IF('Мектепалды сыныбы'!AR27=1,МАС!AS24, IF('Мектепалды сыныбы'!AR27&lt;=0, " "))</f>
        <v xml:space="preserve"> </v>
      </c>
      <c r="AS27" s="29" t="str">
        <f>IF('Мектепалды сыныбы'!AS27=1,МАС!AT24, IF('Мектепалды сыныбы'!AS27&lt;=0, " "))</f>
        <v xml:space="preserve"> </v>
      </c>
      <c r="AT27" s="29" t="str">
        <f>IF('Мектепалды сыныбы'!AT27=1,МАС!AU24, IF('Мектепалды сыныбы'!AT27&lt;=0, " "))</f>
        <v xml:space="preserve"> </v>
      </c>
      <c r="AU27" s="29" t="str">
        <f>IF('Мектепалды сыныбы'!AU27=1,МАС!AV24, IF('Мектепалды сыныбы'!AU27&lt;=0, " "))</f>
        <v xml:space="preserve"> </v>
      </c>
      <c r="AV27" s="29" t="str">
        <f>IF('Мектепалды сыныбы'!AV27=1,МАС!AW24, IF('Мектепалды сыныбы'!AV27&lt;=0, " "))</f>
        <v xml:space="preserve"> </v>
      </c>
      <c r="AW27" s="29" t="str">
        <f>IF('Мектепалды сыныбы'!AW27=1,МАС!AX24, IF('Мектепалды сыныбы'!AW27&lt;=0, " "))</f>
        <v xml:space="preserve"> </v>
      </c>
      <c r="AX27" s="29" t="str">
        <f>IF('Мектепалды сыныбы'!AX27=1,МАС!AY24, IF('Мектепалды сыныбы'!AX27&lt;=0, " "))</f>
        <v xml:space="preserve"> </v>
      </c>
      <c r="AY27" s="29" t="str">
        <f>IF('Мектепалды сыныбы'!AY27=1,МАС!AZ24, IF('Мектепалды сыныбы'!AY27&lt;=0, " "))</f>
        <v xml:space="preserve"> </v>
      </c>
      <c r="AZ27" s="29" t="str">
        <f>IF('Мектепалды сыныбы'!AZ27=1,МАС!BA24, IF('Мектепалды сыныбы'!AZ27&lt;=0, " "))</f>
        <v xml:space="preserve"> </v>
      </c>
      <c r="BA27" s="29" t="str">
        <f>IF('Мектепалды сыныбы'!BA27=1,МАС!BB24, IF('Мектепалды сыныбы'!BA27&lt;=0, " "))</f>
        <v xml:space="preserve"> </v>
      </c>
      <c r="BB27" s="29" t="str">
        <f>IF('Мектепалды сыныбы'!BB27=1,МАС!BC24, IF('Мектепалды сыныбы'!BB27&lt;=0, " "))</f>
        <v xml:space="preserve"> </v>
      </c>
      <c r="BC27" s="29" t="str">
        <f>IF('Мектепалды сыныбы'!BC27=1,МАС!BD24, IF('Мектепалды сыныбы'!BC27&lt;=0, " "))</f>
        <v xml:space="preserve"> </v>
      </c>
      <c r="BD27" s="29" t="str">
        <f>IF('Мектепалды сыныбы'!BD27=1,МАС!BE24, IF('Мектепалды сыныбы'!BD27&lt;=0, " "))</f>
        <v xml:space="preserve"> </v>
      </c>
      <c r="BE27" s="29" t="str">
        <f>IF('Мектепалды сыныбы'!BE27=1,МАС!BF24, IF('Мектепалды сыныбы'!BE27&lt;=0, " "))</f>
        <v xml:space="preserve"> </v>
      </c>
      <c r="BF27" s="29" t="str">
        <f>IF('Мектепалды сыныбы'!BF27=1,МАС!BG24, IF('Мектепалды сыныбы'!BF27&lt;=0, " "))</f>
        <v xml:space="preserve"> </v>
      </c>
      <c r="BG27" s="29" t="str">
        <f>IF('Мектепалды сыныбы'!BG27=1,МАС!BH24, IF('Мектепалды сыныбы'!BG27&lt;=0, " "))</f>
        <v xml:space="preserve"> </v>
      </c>
      <c r="BH27" s="29" t="str">
        <f>IF('Мектепалды сыныбы'!BH27=1,МАС!BI24, IF('Мектепалды сыныбы'!BH27&lt;=0, " "))</f>
        <v xml:space="preserve"> </v>
      </c>
      <c r="BI27" s="29" t="str">
        <f>IF('Мектепалды сыныбы'!BI27=1,МАС!BJ24, IF('Мектепалды сыныбы'!BI27&lt;=0, " "))</f>
        <v xml:space="preserve"> </v>
      </c>
      <c r="BJ27" s="29" t="str">
        <f>IF('Мектепалды сыныбы'!BJ27=1,МАС!BK24, IF('Мектепалды сыныбы'!BJ27&lt;=0, " "))</f>
        <v xml:space="preserve"> </v>
      </c>
      <c r="BK27" s="29" t="str">
        <f>IF('Мектепалды сыныбы'!BK27=1,МАС!BL24, IF('Мектепалды сыныбы'!BK27&lt;=0, " "))</f>
        <v xml:space="preserve"> </v>
      </c>
      <c r="BL27" s="29" t="str">
        <f>IF('Мектепалды сыныбы'!BL27=1,МАС!BM24, IF('Мектепалды сыныбы'!BL27&lt;=0, " "))</f>
        <v xml:space="preserve"> </v>
      </c>
      <c r="BM27" s="29" t="str">
        <f>IF('Мектепалды сыныбы'!BM27=1,МАС!BN24, IF('Мектепалды сыныбы'!BM27&lt;=0, " "))</f>
        <v xml:space="preserve"> </v>
      </c>
      <c r="BN27" s="29" t="str">
        <f>IF('Мектепалды сыныбы'!BN27=1,МАС!BO24, IF('Мектепалды сыныбы'!BN27&lt;=0, " "))</f>
        <v xml:space="preserve"> </v>
      </c>
      <c r="BO27" s="29" t="str">
        <f>IF('Мектепалды сыныбы'!BO27=1,МАС!BP24, IF('Мектепалды сыныбы'!BO27&lt;=0, " "))</f>
        <v xml:space="preserve"> </v>
      </c>
      <c r="BP27" s="29" t="str">
        <f>IF('Мектепалды сыныбы'!BP27=1,МАС!BQ24, IF('Мектепалды сыныбы'!BP27&lt;=0, " "))</f>
        <v xml:space="preserve"> </v>
      </c>
      <c r="BQ27" s="29" t="str">
        <f>IF('Мектепалды сыныбы'!BQ27=1,МАС!BR24, IF('Мектепалды сыныбы'!BQ27&lt;=0, " "))</f>
        <v xml:space="preserve"> </v>
      </c>
      <c r="BR27" s="29" t="str">
        <f>IF('Мектепалды сыныбы'!BR27=1,МАС!BS24, IF('Мектепалды сыныбы'!BR27&lt;=0, " "))</f>
        <v xml:space="preserve"> </v>
      </c>
      <c r="BS27" s="29" t="str">
        <f>IF('Мектепалды сыныбы'!BS27=1,МАС!BT24, IF('Мектепалды сыныбы'!BS27&lt;=0, " "))</f>
        <v xml:space="preserve"> </v>
      </c>
      <c r="BT27" s="29" t="str">
        <f>IF('Мектепалды сыныбы'!BT27=1,МАС!BU24, IF('Мектепалды сыныбы'!BT27&lt;=0, " "))</f>
        <v xml:space="preserve"> </v>
      </c>
      <c r="BU27" s="29" t="str">
        <f>IF('Мектепалды сыныбы'!BU27=1,МАС!BV24, IF('Мектепалды сыныбы'!BU27&lt;=0, " "))</f>
        <v xml:space="preserve"> </v>
      </c>
      <c r="BV27" s="29" t="str">
        <f>IF('Мектепалды сыныбы'!BV27=1,МАС!BW24, IF('Мектепалды сыныбы'!BV27&lt;=0, " "))</f>
        <v xml:space="preserve"> </v>
      </c>
      <c r="BW27" s="29" t="str">
        <f>IF('Мектепалды сыныбы'!BW27=1,МАС!BX24, IF('Мектепалды сыныбы'!BW27&lt;=0, " "))</f>
        <v xml:space="preserve"> </v>
      </c>
      <c r="BX27" s="29" t="str">
        <f>IF('Мектепалды сыныбы'!BX27=1,МАС!BY24, IF('Мектепалды сыныбы'!BX27&lt;=0, " "))</f>
        <v xml:space="preserve"> </v>
      </c>
      <c r="BY27" s="29" t="str">
        <f>IF('Мектепалды сыныбы'!BY27=1,МАС!BZ24, IF('Мектепалды сыныбы'!BY27&lt;=0, " "))</f>
        <v xml:space="preserve"> </v>
      </c>
      <c r="BZ27" s="29" t="str">
        <f>IF('Мектепалды сыныбы'!BZ27=1,МАС!CA24, IF('Мектепалды сыныбы'!BZ27&lt;=0, " "))</f>
        <v xml:space="preserve"> </v>
      </c>
      <c r="CA27" s="29" t="str">
        <f>IF('Мектепалды сыныбы'!CA27=1,МАС!CB24, IF('Мектепалды сыныбы'!CA27&lt;=0, " "))</f>
        <v xml:space="preserve"> </v>
      </c>
      <c r="CB27" s="29" t="str">
        <f>IF('Мектепалды сыныбы'!CB27=1,МАС!CC24, IF('Мектепалды сыныбы'!CB27&lt;=0, " "))</f>
        <v xml:space="preserve"> </v>
      </c>
      <c r="CC27" s="29" t="str">
        <f>IF('Мектепалды сыныбы'!CC27=1,МАС!CD24, IF('Мектепалды сыныбы'!CC27&lt;=0, " "))</f>
        <v xml:space="preserve"> </v>
      </c>
      <c r="CD27" s="29" t="str">
        <f>IF('Мектепалды сыныбы'!CD27=1,МАС!CE24, IF('Мектепалды сыныбы'!CD27&lt;=0, " "))</f>
        <v xml:space="preserve"> </v>
      </c>
      <c r="CE27" s="29" t="str">
        <f>IF('Мектепалды сыныбы'!CE27=1,МАС!CF24, IF('Мектепалды сыныбы'!CE27&lt;=0, " "))</f>
        <v xml:space="preserve"> </v>
      </c>
      <c r="CF27" s="29" t="str">
        <f>IF('Мектепалды сыныбы'!CF27=1,МАС!CG24, IF('Мектепалды сыныбы'!CF27&lt;=0, " "))</f>
        <v xml:space="preserve"> </v>
      </c>
      <c r="CG27" s="29" t="str">
        <f>IF('Мектепалды сыныбы'!CG27=1,МАС!CH24, IF('Мектепалды сыныбы'!CG27&lt;=0, " "))</f>
        <v xml:space="preserve"> </v>
      </c>
      <c r="CH27" s="29" t="str">
        <f>IF('Мектепалды сыныбы'!CH27=1,МАС!CI24, IF('Мектепалды сыныбы'!CH27&lt;=0, " "))</f>
        <v xml:space="preserve"> </v>
      </c>
      <c r="CI27" s="29" t="str">
        <f>IF('Мектепалды сыныбы'!CI27=1,МАС!CJ24, IF('Мектепалды сыныбы'!CI27&lt;=0, " "))</f>
        <v xml:space="preserve"> </v>
      </c>
      <c r="CJ27" s="29" t="str">
        <f>IF('Мектепалды сыныбы'!CJ27=1,МАС!CK24, IF('Мектепалды сыныбы'!CJ27&lt;=0, " "))</f>
        <v xml:space="preserve"> </v>
      </c>
      <c r="CK27" s="29" t="str">
        <f>IF('Мектепалды сыныбы'!CK27=1,МАС!CL24, IF('Мектепалды сыныбы'!CK27&lt;=0, " "))</f>
        <v xml:space="preserve"> </v>
      </c>
      <c r="CL27" s="29" t="str">
        <f>IF('Мектепалды сыныбы'!CL27=1,МАС!CM24, IF('Мектепалды сыныбы'!CL27&lt;=0, " "))</f>
        <v xml:space="preserve"> </v>
      </c>
      <c r="CM27" s="29" t="str">
        <f>IF('Мектепалды сыныбы'!CM27=1,МАС!CN24, IF('Мектепалды сыныбы'!CM27&lt;=0, " "))</f>
        <v xml:space="preserve"> </v>
      </c>
      <c r="CN27" s="29" t="str">
        <f>IF('Мектепалды сыныбы'!CN27=1,МАС!CO24, IF('Мектепалды сыныбы'!CN27&lt;=0, " "))</f>
        <v xml:space="preserve"> </v>
      </c>
      <c r="CO27" s="29" t="str">
        <f>IF('Мектепалды сыныбы'!CO27=1,МАС!CP24, IF('Мектепалды сыныбы'!CO27&lt;=0, " "))</f>
        <v xml:space="preserve"> </v>
      </c>
      <c r="CP27" s="29" t="str">
        <f>IF('Мектепалды сыныбы'!CP27=1,МАС!CQ24, IF('Мектепалды сыныбы'!CP27&lt;=0, " "))</f>
        <v xml:space="preserve"> </v>
      </c>
      <c r="CQ27" s="29" t="str">
        <f>IF('Мектепалды сыныбы'!CQ27=1,МАС!CR24, IF('Мектепалды сыныбы'!CQ27&lt;=0, " "))</f>
        <v xml:space="preserve"> </v>
      </c>
      <c r="CR27" s="29" t="str">
        <f>IF('Мектепалды сыныбы'!CR27=1,МАС!CS24, IF('Мектепалды сыныбы'!CR27&lt;=0, " "))</f>
        <v xml:space="preserve"> </v>
      </c>
      <c r="CS27" s="29" t="str">
        <f>IF('Мектепалды сыныбы'!CS27=1,МАС!CT24, IF('Мектепалды сыныбы'!CS27&lt;=0, " "))</f>
        <v xml:space="preserve"> </v>
      </c>
      <c r="CT27" s="29" t="str">
        <f>IF('Мектепалды сыныбы'!CT27=1,МАС!CU24, IF('Мектепалды сыныбы'!CT27&lt;=0, " "))</f>
        <v xml:space="preserve"> </v>
      </c>
      <c r="CU27" s="29" t="str">
        <f>IF('Мектепалды сыныбы'!CU27=1,МАС!CV24, IF('Мектепалды сыныбы'!CU27&lt;=0, " "))</f>
        <v xml:space="preserve"> </v>
      </c>
      <c r="CV27" s="29" t="str">
        <f>IF('Мектепалды сыныбы'!CV27=1,МАС!CW24, IF('Мектепалды сыныбы'!CV27&lt;=0, " "))</f>
        <v xml:space="preserve"> </v>
      </c>
      <c r="CW27" s="29" t="str">
        <f>IF('Мектепалды сыныбы'!CW27=1,МАС!CX24, IF('Мектепалды сыныбы'!CW27&lt;=0, " "))</f>
        <v xml:space="preserve"> </v>
      </c>
      <c r="CX27" s="29" t="str">
        <f>IF('Мектепалды сыныбы'!CX27=1,МАС!CY24, IF('Мектепалды сыныбы'!CX27&lt;=0, " "))</f>
        <v xml:space="preserve"> </v>
      </c>
      <c r="CY27" s="29" t="str">
        <f>IF('Мектепалды сыныбы'!CY27=1,МАС!CZ24, IF('Мектепалды сыныбы'!CY27&lt;=0, " "))</f>
        <v xml:space="preserve"> </v>
      </c>
      <c r="CZ27" s="29" t="str">
        <f>IF('Мектепалды сыныбы'!CZ27=1,МАС!DA24, IF('Мектепалды сыныбы'!CZ27&lt;=0, " "))</f>
        <v xml:space="preserve"> </v>
      </c>
      <c r="DA27" s="29" t="str">
        <f>IF('Мектепалды сыныбы'!DA27=1,МАС!DB24, IF('Мектепалды сыныбы'!DA27&lt;=0, " "))</f>
        <v xml:space="preserve"> </v>
      </c>
      <c r="DB27" s="29" t="str">
        <f>IF('Мектепалды сыныбы'!DB27=1,МАС!DC24, IF('Мектепалды сыныбы'!DB27&lt;=0, " "))</f>
        <v xml:space="preserve"> </v>
      </c>
      <c r="DC27" s="29" t="str">
        <f>IF('Мектепалды сыныбы'!DC27=1,МАС!DD24, IF('Мектепалды сыныбы'!DC27&lt;=0, " "))</f>
        <v xml:space="preserve"> </v>
      </c>
      <c r="DD27" s="29" t="str">
        <f>IF('Мектепалды сыныбы'!DD27=1,МАС!DE24, IF('Мектепалды сыныбы'!DD27&lt;=0, " "))</f>
        <v xml:space="preserve"> </v>
      </c>
      <c r="DE27" s="29" t="str">
        <f>IF('Мектепалды сыныбы'!DE27=1,МАС!DF24, IF('Мектепалды сыныбы'!DE27&lt;=0, " "))</f>
        <v xml:space="preserve"> </v>
      </c>
      <c r="DF27" s="29" t="str">
        <f>IF('Мектепалды сыныбы'!DF27=1,МАС!DG24, IF('Мектепалды сыныбы'!DF27&lt;=0, " "))</f>
        <v xml:space="preserve"> </v>
      </c>
      <c r="DG27" s="29" t="str">
        <f>IF('Мектепалды сыныбы'!DG27=1,МАС!DH24, IF('Мектепалды сыныбы'!DG27&lt;=0, " "))</f>
        <v xml:space="preserve"> </v>
      </c>
      <c r="DH27" s="29" t="str">
        <f>IF('Мектепалды сыныбы'!DH27=1,МАС!DI24, IF('Мектепалды сыныбы'!DH27&lt;=0, " "))</f>
        <v xml:space="preserve"> </v>
      </c>
      <c r="DI27" s="29" t="str">
        <f>IF('Мектепалды сыныбы'!DI27=1,МАС!DJ24, IF('Мектепалды сыныбы'!DI27&lt;=0, " "))</f>
        <v xml:space="preserve"> </v>
      </c>
      <c r="DJ27" s="29" t="str">
        <f>IF('Мектепалды сыныбы'!DJ27=1,МАС!DK24, IF('Мектепалды сыныбы'!DJ27&lt;=0, " "))</f>
        <v xml:space="preserve"> </v>
      </c>
      <c r="DK27" s="29" t="str">
        <f>IF('Мектепалды сыныбы'!DK27=1,МАС!DL24, IF('Мектепалды сыныбы'!DK27&lt;=0, " "))</f>
        <v xml:space="preserve"> </v>
      </c>
      <c r="DL27" s="29" t="str">
        <f>IF('Мектепалды сыныбы'!DL27=1,МАС!DM24, IF('Мектепалды сыныбы'!DL27&lt;=0, " "))</f>
        <v xml:space="preserve"> </v>
      </c>
      <c r="DM27" s="29" t="str">
        <f>IF('Мектепалды сыныбы'!DM27=1,МАС!DN24, IF('Мектепалды сыныбы'!DM27&lt;=0, " "))</f>
        <v xml:space="preserve"> </v>
      </c>
      <c r="DN27" s="29" t="str">
        <f>IF('Мектепалды сыныбы'!DN27=1,МАС!DO24, IF('Мектепалды сыныбы'!DN27&lt;=0, " "))</f>
        <v xml:space="preserve"> </v>
      </c>
      <c r="DO27" s="29" t="str">
        <f>IF('Мектепалды сыныбы'!DO27=1,МАС!DP24, IF('Мектепалды сыныбы'!DO27&lt;=0, " "))</f>
        <v xml:space="preserve"> </v>
      </c>
      <c r="DP27" s="29" t="str">
        <f>IF('Мектепалды сыныбы'!DP27=1,МАС!DQ24, IF('Мектепалды сыныбы'!DP27&lt;=0, " "))</f>
        <v xml:space="preserve"> </v>
      </c>
      <c r="DQ27" s="29" t="str">
        <f>IF('Мектепалды сыныбы'!DQ27=1,МАС!DR24, IF('Мектепалды сыныбы'!DQ27&lt;=0, " "))</f>
        <v xml:space="preserve"> </v>
      </c>
      <c r="DR27" s="29" t="str">
        <f>IF('Мектепалды сыныбы'!DR27=1,МАС!DS24, IF('Мектепалды сыныбы'!DR27&lt;=0, " "))</f>
        <v xml:space="preserve"> </v>
      </c>
      <c r="DS27" s="29" t="str">
        <f>IF('Мектепалды сыныбы'!DS27=1,МАС!DT24, IF('Мектепалды сыныбы'!DS27&lt;=0, " "))</f>
        <v xml:space="preserve"> </v>
      </c>
      <c r="DT27" s="29" t="str">
        <f>IF('Мектепалды сыныбы'!DT27=1,МАС!DU24, IF('Мектепалды сыныбы'!DT27&lt;=0, " "))</f>
        <v xml:space="preserve"> </v>
      </c>
      <c r="DU27" s="29" t="str">
        <f>IF('Мектепалды сыныбы'!DU27=1,МАС!DV24, IF('Мектепалды сыныбы'!DU27&lt;=0, " "))</f>
        <v xml:space="preserve"> </v>
      </c>
      <c r="DV27" s="29" t="str">
        <f>IF('Мектепалды сыныбы'!DV27=1,МАС!DW24, IF('Мектепалды сыныбы'!DV27&lt;=0, " "))</f>
        <v xml:space="preserve"> </v>
      </c>
      <c r="DW27" s="29" t="str">
        <f>IF('Мектепалды сыныбы'!DW27=1,МАС!DX24, IF('Мектепалды сыныбы'!DW27&lt;=0, " "))</f>
        <v xml:space="preserve"> </v>
      </c>
      <c r="DX27" s="29" t="str">
        <f>IF('Мектепалды сыныбы'!DX27=1,МАС!DY24, IF('Мектепалды сыныбы'!DX27&lt;=0, " "))</f>
        <v xml:space="preserve"> </v>
      </c>
      <c r="DY27" s="29" t="str">
        <f>IF('Мектепалды сыныбы'!DY27=1,МАС!DZ24, IF('Мектепалды сыныбы'!DY27&lt;=0, " "))</f>
        <v xml:space="preserve"> </v>
      </c>
      <c r="DZ27" s="29" t="str">
        <f>IF('Мектепалды сыныбы'!DZ27=1,МАС!EA24, IF('Мектепалды сыныбы'!DZ27&lt;=0, " "))</f>
        <v xml:space="preserve"> </v>
      </c>
      <c r="EA27" s="29" t="str">
        <f>IF('Мектепалды сыныбы'!EA27=1,МАС!EB24, IF('Мектепалды сыныбы'!EA27&lt;=0, " "))</f>
        <v xml:space="preserve"> </v>
      </c>
      <c r="EB27" s="29" t="str">
        <f>IF('Мектепалды сыныбы'!EB27=1,МАС!EC24, IF('Мектепалды сыныбы'!EB27&lt;=0, " "))</f>
        <v xml:space="preserve"> </v>
      </c>
      <c r="EC27" s="29" t="str">
        <f>IF('Мектепалды сыныбы'!EC27=1,МАС!ED24, IF('Мектепалды сыныбы'!EC27&lt;=0, " "))</f>
        <v xml:space="preserve"> </v>
      </c>
      <c r="ED27" s="29" t="str">
        <f>IF('Мектепалды сыныбы'!ED27=1,МАС!EE24, IF('Мектепалды сыныбы'!ED27&lt;=0, " "))</f>
        <v xml:space="preserve"> </v>
      </c>
      <c r="EE27" s="29" t="str">
        <f>IF('Мектепалды сыныбы'!EE27=1,МАС!EF24, IF('Мектепалды сыныбы'!EE27&lt;=0, " "))</f>
        <v xml:space="preserve"> </v>
      </c>
      <c r="EF27" s="29" t="str">
        <f>IF('Мектепалды сыныбы'!EF27=1,МАС!EG24, IF('Мектепалды сыныбы'!EF27&lt;=0, " "))</f>
        <v xml:space="preserve"> </v>
      </c>
      <c r="EG27" s="29" t="str">
        <f>IF('Мектепалды сыныбы'!EG27=1,МАС!EH24, IF('Мектепалды сыныбы'!EG27&lt;=0, " "))</f>
        <v xml:space="preserve"> </v>
      </c>
      <c r="EH27" s="29" t="str">
        <f>IF('Мектепалды сыныбы'!EH27=1,МАС!EI24, IF('Мектепалды сыныбы'!EH27&lt;=0, " "))</f>
        <v xml:space="preserve"> </v>
      </c>
      <c r="EI27" s="29" t="str">
        <f>IF('Мектепалды сыныбы'!EI27=1,МАС!EJ24, IF('Мектепалды сыныбы'!EI27&lt;=0, " "))</f>
        <v xml:space="preserve"> </v>
      </c>
      <c r="EJ27" s="29" t="str">
        <f>IF('Мектепалды сыныбы'!EJ27=1,МАС!EK24, IF('Мектепалды сыныбы'!EJ27&lt;=0, " "))</f>
        <v xml:space="preserve"> </v>
      </c>
      <c r="EK27" s="29" t="str">
        <f>IF('Мектепалды сыныбы'!EK27=1,МАС!EL24, IF('Мектепалды сыныбы'!EK27&lt;=0, " "))</f>
        <v xml:space="preserve"> </v>
      </c>
      <c r="EL27" s="29" t="str">
        <f>IF('Мектепалды сыныбы'!EL27=1,МАС!EM24, IF('Мектепалды сыныбы'!EL27&lt;=0, " "))</f>
        <v xml:space="preserve"> </v>
      </c>
      <c r="EM27" s="29" t="str">
        <f>IF('Мектепалды сыныбы'!EM27=1,МАС!EN24, IF('Мектепалды сыныбы'!EM27&lt;=0, " "))</f>
        <v xml:space="preserve"> </v>
      </c>
      <c r="EN27" s="29" t="str">
        <f>IF('Мектепалды сыныбы'!EN27=1,МАС!EO24, IF('Мектепалды сыныбы'!EN27&lt;=0, " "))</f>
        <v xml:space="preserve"> </v>
      </c>
      <c r="EO27" s="29" t="str">
        <f>IF('Мектепалды сыныбы'!EO27=1,МАС!EP24, IF('Мектепалды сыныбы'!EO27&lt;=0, " "))</f>
        <v xml:space="preserve"> </v>
      </c>
      <c r="EP27" s="29" t="str">
        <f>IF('Мектепалды сыныбы'!EP27=1,МАС!EQ24, IF('Мектепалды сыныбы'!EP27&lt;=0, " "))</f>
        <v xml:space="preserve"> </v>
      </c>
      <c r="EQ27" s="29" t="str">
        <f>IF('Мектепалды сыныбы'!EQ27=1,МАС!ER24, IF('Мектепалды сыныбы'!EQ27&lt;=0, " "))</f>
        <v xml:space="preserve"> </v>
      </c>
      <c r="ER27" s="29" t="str">
        <f>IF('Мектепалды сыныбы'!ER27=1,МАС!ES24, IF('Мектепалды сыныбы'!ER27&lt;=0, " "))</f>
        <v xml:space="preserve"> </v>
      </c>
      <c r="ES27" s="29" t="str">
        <f>IF('Мектепалды сыныбы'!ES27=1,МАС!ET24, IF('Мектепалды сыныбы'!ES27&lt;=0, " "))</f>
        <v xml:space="preserve"> </v>
      </c>
      <c r="ET27" s="29" t="str">
        <f>IF('Мектепалды сыныбы'!ET27=1,МАС!EU24, IF('Мектепалды сыныбы'!ET27&lt;=0, " "))</f>
        <v xml:space="preserve"> </v>
      </c>
      <c r="EU27" s="29" t="str">
        <f>IF('Мектепалды сыныбы'!EU27=1,МАС!EV24, IF('Мектепалды сыныбы'!EU27&lt;=0, " "))</f>
        <v xml:space="preserve"> </v>
      </c>
      <c r="EV27" s="29" t="str">
        <f>IF('Мектепалды сыныбы'!EV27=1,МАС!EW24, IF('Мектепалды сыныбы'!EV27&lt;=0, " "))</f>
        <v xml:space="preserve"> </v>
      </c>
      <c r="EW27" s="29" t="str">
        <f>IF('Мектепалды сыныбы'!EW27=1,МАС!EX24, IF('Мектепалды сыныбы'!EW27&lt;=0, " "))</f>
        <v xml:space="preserve"> </v>
      </c>
      <c r="EX27" s="29" t="str">
        <f>IF('Мектепалды сыныбы'!EX27=1,МАС!EY24, IF('Мектепалды сыныбы'!EX27&lt;=0, " "))</f>
        <v xml:space="preserve"> </v>
      </c>
      <c r="EY27" s="29" t="str">
        <f>IF('Мектепалды сыныбы'!EY27=1,МАС!EZ24, IF('Мектепалды сыныбы'!EY27&lt;=0, " "))</f>
        <v xml:space="preserve"> </v>
      </c>
      <c r="EZ27" s="29" t="str">
        <f>IF('Мектепалды сыныбы'!EZ27=1,МАС!FA24, IF('Мектепалды сыныбы'!EZ27&lt;=0, " "))</f>
        <v xml:space="preserve"> </v>
      </c>
      <c r="FA27" s="29" t="str">
        <f>IF('Мектепалды сыныбы'!FA27=1,МАС!FB24, IF('Мектепалды сыныбы'!FA27&lt;=0, " "))</f>
        <v xml:space="preserve"> </v>
      </c>
      <c r="FB27" s="29" t="str">
        <f>IF('Мектепалды сыныбы'!FB27=1,МАС!FC24, IF('Мектепалды сыныбы'!FB27&lt;=0, " "))</f>
        <v xml:space="preserve"> </v>
      </c>
      <c r="FC27" s="29" t="str">
        <f>IF('Мектепалды сыныбы'!FC27=1,МАС!FD24, IF('Мектепалды сыныбы'!FC27&lt;=0, " "))</f>
        <v xml:space="preserve"> </v>
      </c>
      <c r="FD27" s="29" t="str">
        <f>IF('Мектепалды сыныбы'!FD27=1,МАС!FE24, IF('Мектепалды сыныбы'!FD27&lt;=0, " "))</f>
        <v xml:space="preserve"> </v>
      </c>
      <c r="FE27" s="29" t="str">
        <f>IF('Мектепалды сыныбы'!FE27=1,МАС!FF24, IF('Мектепалды сыныбы'!FE27&lt;=0, " "))</f>
        <v xml:space="preserve"> </v>
      </c>
      <c r="FF27" s="29" t="str">
        <f>IF('Мектепалды сыныбы'!FF27=1,МАС!FG24, IF('Мектепалды сыныбы'!FF27&lt;=0, " "))</f>
        <v xml:space="preserve"> </v>
      </c>
      <c r="FG27" s="29" t="str">
        <f>IF('Мектепалды сыныбы'!FG27=1,МАС!FH24, IF('Мектепалды сыныбы'!FG27&lt;=0, " "))</f>
        <v xml:space="preserve"> </v>
      </c>
      <c r="FH27" s="29" t="str">
        <f>IF('Мектепалды сыныбы'!FH27=1,МАС!FI24, IF('Мектепалды сыныбы'!FH27&lt;=0, " "))</f>
        <v xml:space="preserve"> </v>
      </c>
      <c r="FI27" s="29" t="str">
        <f>IF('Мектепалды сыныбы'!FI27=1,МАС!FJ24, IF('Мектепалды сыныбы'!FI27&lt;=0, " "))</f>
        <v xml:space="preserve"> </v>
      </c>
      <c r="FJ27" s="29" t="str">
        <f>IF('Мектепалды сыныбы'!FJ27=1,МАС!FK24, IF('Мектепалды сыныбы'!FJ27&lt;=0, " "))</f>
        <v xml:space="preserve"> </v>
      </c>
      <c r="FK27" s="29" t="str">
        <f>IF('Мектепалды сыныбы'!FK27=1,МАС!FL24, IF('Мектепалды сыныбы'!FK27&lt;=0, " "))</f>
        <v xml:space="preserve"> </v>
      </c>
      <c r="FL27" s="29" t="str">
        <f>IF('Мектепалды сыныбы'!FL27=1,МАС!FM24, IF('Мектепалды сыныбы'!FL27&lt;=0, " "))</f>
        <v xml:space="preserve"> </v>
      </c>
      <c r="FM27" s="29" t="str">
        <f>IF('Мектепалды сыныбы'!FM27=1,МАС!FN24, IF('Мектепалды сыныбы'!FM27&lt;=0, " "))</f>
        <v xml:space="preserve"> </v>
      </c>
      <c r="FN27" s="29" t="str">
        <f>IF('Мектепалды сыныбы'!FN27=1,МАС!FO24, IF('Мектепалды сыныбы'!FN27&lt;=0, " "))</f>
        <v xml:space="preserve"> </v>
      </c>
      <c r="FO27" s="29" t="str">
        <f>IF('Мектепалды сыныбы'!FO27=1,МАС!FP24, IF('Мектепалды сыныбы'!FO27&lt;=0, " "))</f>
        <v xml:space="preserve"> </v>
      </c>
      <c r="FP27" s="29" t="str">
        <f>IF('Мектепалды сыныбы'!FP27=1,МАС!FQ24, IF('Мектепалды сыныбы'!FP27&lt;=0, " "))</f>
        <v xml:space="preserve"> </v>
      </c>
      <c r="FQ27" s="29" t="str">
        <f>IF('Мектепалды сыныбы'!FQ27=1,МАС!FR24, IF('Мектепалды сыныбы'!FQ27&lt;=0, " "))</f>
        <v xml:space="preserve"> </v>
      </c>
      <c r="FR27" s="29" t="str">
        <f>IF('Мектепалды сыныбы'!FR27=1,МАС!FS24, IF('Мектепалды сыныбы'!FR27&lt;=0, " "))</f>
        <v xml:space="preserve"> </v>
      </c>
      <c r="FS27" s="29" t="str">
        <f>IF('Мектепалды сыныбы'!FS27=1,МАС!FT24, IF('Мектепалды сыныбы'!FS27&lt;=0, " "))</f>
        <v xml:space="preserve"> </v>
      </c>
      <c r="FT27" s="29" t="str">
        <f>IF('Мектепалды сыныбы'!FT27=1,МАС!FU24, IF('Мектепалды сыныбы'!FT27&lt;=0, " "))</f>
        <v xml:space="preserve"> </v>
      </c>
      <c r="FU27" s="29" t="str">
        <f>IF('Мектепалды сыныбы'!FU27=1,МАС!FV24, IF('Мектепалды сыныбы'!FU27&lt;=0, " "))</f>
        <v xml:space="preserve"> </v>
      </c>
      <c r="FV27" s="29" t="str">
        <f>IF('Мектепалды сыныбы'!FV27=1,МАС!FW24, IF('Мектепалды сыныбы'!FV27&lt;=0, " "))</f>
        <v xml:space="preserve"> </v>
      </c>
      <c r="FW27" s="29" t="str">
        <f>IF('Мектепалды сыныбы'!FW27=1,МАС!FX24, IF('Мектепалды сыныбы'!FW27&lt;=0, " "))</f>
        <v xml:space="preserve"> </v>
      </c>
      <c r="FX27" s="29" t="str">
        <f>IF('Мектепалды сыныбы'!FX27=1,МАС!FY24, IF('Мектепалды сыныбы'!FX27&lt;=0, " "))</f>
        <v xml:space="preserve"> </v>
      </c>
      <c r="FY27" s="29" t="str">
        <f>IF('Мектепалды сыныбы'!FY27=1,МАС!FZ24, IF('Мектепалды сыныбы'!FY27&lt;=0, " "))</f>
        <v xml:space="preserve"> </v>
      </c>
      <c r="FZ27" s="29" t="str">
        <f>IF('Мектепалды сыныбы'!FZ27=1,МАС!GA24, IF('Мектепалды сыныбы'!FZ27&lt;=0, " "))</f>
        <v xml:space="preserve"> </v>
      </c>
      <c r="GA27" s="29" t="str">
        <f>IF('Мектепалды сыныбы'!GA27=1,МАС!GB24, IF('Мектепалды сыныбы'!GA27&lt;=0, " "))</f>
        <v xml:space="preserve"> </v>
      </c>
      <c r="GB27" s="29" t="str">
        <f>IF('Мектепалды сыныбы'!GB27=1,МАС!GC24, IF('Мектепалды сыныбы'!GB27&lt;=0, " "))</f>
        <v xml:space="preserve"> </v>
      </c>
      <c r="GC27" s="29" t="str">
        <f>IF('Мектепалды сыныбы'!GC27=1,МАС!GD24, IF('Мектепалды сыныбы'!GC27&lt;=0, " "))</f>
        <v xml:space="preserve"> </v>
      </c>
      <c r="GD27" s="29" t="str">
        <f>IF('Мектепалды сыныбы'!GD27=1,МАС!GE24, IF('Мектепалды сыныбы'!GD27&lt;=0, " "))</f>
        <v xml:space="preserve"> </v>
      </c>
      <c r="GE27" s="29" t="str">
        <f>IF('Мектепалды сыныбы'!GE27=1,МАС!GF24, IF('Мектепалды сыныбы'!GE27&lt;=0, " "))</f>
        <v xml:space="preserve"> </v>
      </c>
      <c r="GF27" s="29" t="str">
        <f>IF('Мектепалды сыныбы'!GF27=1,МАС!GG24, IF('Мектепалды сыныбы'!GF27&lt;=0, " "))</f>
        <v xml:space="preserve"> </v>
      </c>
      <c r="GG27" s="29" t="str">
        <f>IF('Мектепалды сыныбы'!GG27=1,МАС!GH24, IF('Мектепалды сыныбы'!GG27&lt;=0, " "))</f>
        <v xml:space="preserve"> </v>
      </c>
      <c r="GH27" s="29" t="str">
        <f>IF('Мектепалды сыныбы'!GH27=1,МАС!GI24, IF('Мектепалды сыныбы'!GH27&lt;=0, " "))</f>
        <v xml:space="preserve"> </v>
      </c>
      <c r="GI27" s="29" t="str">
        <f>IF('Мектепалды сыныбы'!GI27=1,МАС!GJ24, IF('Мектепалды сыныбы'!GI27&lt;=0, " "))</f>
        <v xml:space="preserve"> </v>
      </c>
      <c r="GJ27" s="29" t="str">
        <f>IF('Мектепалды сыныбы'!GJ27=1,МАС!GK24, IF('Мектепалды сыныбы'!GJ27&lt;=0, " "))</f>
        <v xml:space="preserve"> </v>
      </c>
      <c r="GK27" s="29" t="str">
        <f>IF('Мектепалды сыныбы'!GK27=1,МАС!GL24, IF('Мектепалды сыныбы'!GK27&lt;=0, " "))</f>
        <v xml:space="preserve"> </v>
      </c>
      <c r="GL27" s="29" t="str">
        <f>IF('Мектепалды сыныбы'!GL27=1,МАС!GM24, IF('Мектепалды сыныбы'!GL27&lt;=0, " "))</f>
        <v xml:space="preserve"> </v>
      </c>
      <c r="GM27" s="29" t="str">
        <f>IF('Мектепалды сыныбы'!GM27=1,МАС!GN24, IF('Мектепалды сыныбы'!GM27&lt;=0, " "))</f>
        <v xml:space="preserve"> </v>
      </c>
      <c r="GN27" s="29" t="str">
        <f>IF('Мектепалды сыныбы'!GN27=1,МАС!GO24, IF('Мектепалды сыныбы'!GN27&lt;=0, " "))</f>
        <v xml:space="preserve"> </v>
      </c>
      <c r="GO27" s="29" t="str">
        <f>IF('Мектепалды сыныбы'!GO27=1,МАС!GP24, IF('Мектепалды сыныбы'!GO27&lt;=0, " "))</f>
        <v xml:space="preserve"> </v>
      </c>
      <c r="GP27" s="29" t="str">
        <f>IF('Мектепалды сыныбы'!GP27=1,МАС!GQ24, IF('Мектепалды сыныбы'!GP27&lt;=0, " "))</f>
        <v xml:space="preserve"> </v>
      </c>
      <c r="GQ27" s="29" t="str">
        <f>IF('Мектепалды сыныбы'!GQ27=1,МАС!GR24, IF('Мектепалды сыныбы'!GQ27&lt;=0, " "))</f>
        <v xml:space="preserve"> </v>
      </c>
      <c r="GR27" s="29" t="str">
        <f>IF('Мектепалды сыныбы'!GR27=1,МАС!GS24, IF('Мектепалды сыныбы'!GR27&lt;=0, " "))</f>
        <v xml:space="preserve"> </v>
      </c>
      <c r="GS27" s="29" t="str">
        <f>IF('Мектепалды сыныбы'!GS27=1,МАС!GT24, IF('Мектепалды сыныбы'!GS27&lt;=0, " "))</f>
        <v xml:space="preserve"> </v>
      </c>
      <c r="GT27" s="29" t="str">
        <f>IF('Мектепалды сыныбы'!GT27=1,МАС!GU24, IF('Мектепалды сыныбы'!GT27&lt;=0, " "))</f>
        <v xml:space="preserve"> </v>
      </c>
      <c r="GU27" s="29" t="str">
        <f>IF('Мектепалды сыныбы'!GU27=1,МАС!GV24, IF('Мектепалды сыныбы'!GU27&lt;=0, " "))</f>
        <v xml:space="preserve"> </v>
      </c>
      <c r="GV27" s="29" t="str">
        <f>IF('Мектепалды сыныбы'!GV27=1,МАС!GW24, IF('Мектепалды сыныбы'!GV27&lt;=0, " "))</f>
        <v xml:space="preserve"> </v>
      </c>
      <c r="GW27" s="29" t="str">
        <f>IF('Мектепалды сыныбы'!GW27=1,МАС!GX24, IF('Мектепалды сыныбы'!GW27&lt;=0, " "))</f>
        <v xml:space="preserve"> </v>
      </c>
      <c r="GX27" s="29" t="str">
        <f>IF('Мектепалды сыныбы'!GX27=1,МАС!GY24, IF('Мектепалды сыныбы'!GX27&lt;=0, " "))</f>
        <v xml:space="preserve"> </v>
      </c>
      <c r="GY27" s="29" t="str">
        <f>IF('Мектепалды сыныбы'!GY27=1,МАС!GZ24, IF('Мектепалды сыныбы'!GY27&lt;=0, " "))</f>
        <v xml:space="preserve"> </v>
      </c>
      <c r="GZ27" s="29" t="str">
        <f>IF('Мектепалды сыныбы'!GZ27=1,МАС!HA24, IF('Мектепалды сыныбы'!GZ27&lt;=0, " "))</f>
        <v xml:space="preserve"> </v>
      </c>
      <c r="HA27" s="29" t="str">
        <f>IF('Мектепалды сыныбы'!HA27=1,МАС!HB24, IF('Мектепалды сыныбы'!HA27&lt;=0, " "))</f>
        <v xml:space="preserve"> </v>
      </c>
      <c r="HB27" s="29" t="str">
        <f>IF('Мектепалды сыныбы'!HB27=1,МАС!HC24, IF('Мектепалды сыныбы'!HB27&lt;=0, " "))</f>
        <v xml:space="preserve"> </v>
      </c>
      <c r="HC27" s="29" t="str">
        <f>IF('Мектепалды сыныбы'!HC27=1,МАС!HD24, IF('Мектепалды сыныбы'!HC27&lt;=0, " "))</f>
        <v xml:space="preserve"> </v>
      </c>
      <c r="HD27" s="29" t="str">
        <f>IF('Мектепалды сыныбы'!HD27=1,МАС!HE24, IF('Мектепалды сыныбы'!HD27&lt;=0, " "))</f>
        <v xml:space="preserve"> </v>
      </c>
      <c r="HE27" s="29" t="str">
        <f>IF('Мектепалды сыныбы'!HE27=1,МАС!HF24, IF('Мектепалды сыныбы'!HE27&lt;=0, " "))</f>
        <v xml:space="preserve"> </v>
      </c>
      <c r="HF27" s="29" t="str">
        <f>IF('Мектепалды сыныбы'!HF27=1,МАС!HG24, IF('Мектепалды сыныбы'!HF27&lt;=0, " "))</f>
        <v xml:space="preserve"> </v>
      </c>
      <c r="HG27" s="29" t="str">
        <f>IF('Мектепалды сыныбы'!HG27=1,МАС!HH24, IF('Мектепалды сыныбы'!HG27&lt;=0, " "))</f>
        <v xml:space="preserve"> </v>
      </c>
      <c r="HH27" s="29" t="str">
        <f>IF('Мектепалды сыныбы'!HH27=1,МАС!HI24, IF('Мектепалды сыныбы'!HH27&lt;=0, " "))</f>
        <v xml:space="preserve"> </v>
      </c>
      <c r="HI27" s="29" t="str">
        <f>IF('Мектепалды сыныбы'!HI27=1,МАС!HJ24, IF('Мектепалды сыныбы'!HI27&lt;=0, " "))</f>
        <v xml:space="preserve"> </v>
      </c>
      <c r="HJ27" s="29" t="str">
        <f>IF('Мектепалды сыныбы'!HJ27=1,МАС!HK24, IF('Мектепалды сыныбы'!HJ27&lt;=0, " "))</f>
        <v xml:space="preserve"> </v>
      </c>
      <c r="HK27" s="29" t="str">
        <f>IF('Мектепалды сыныбы'!HK27=1,МАС!HL24, IF('Мектепалды сыныбы'!HK27&lt;=0, " "))</f>
        <v xml:space="preserve"> </v>
      </c>
      <c r="HL27" s="29" t="str">
        <f>IF('Мектепалды сыныбы'!HL27=1,МАС!HM24, IF('Мектепалды сыныбы'!HL27&lt;=0, " "))</f>
        <v xml:space="preserve"> </v>
      </c>
      <c r="HM27" s="29" t="str">
        <f>IF('Мектепалды сыныбы'!HM27=1,МАС!HN24, IF('Мектепалды сыныбы'!HM27&lt;=0, " "))</f>
        <v xml:space="preserve"> </v>
      </c>
      <c r="HN27" s="29" t="str">
        <f>IF('Мектепалды сыныбы'!HN27=1,МАС!HO24, IF('Мектепалды сыныбы'!HN27&lt;=0, " "))</f>
        <v xml:space="preserve"> </v>
      </c>
      <c r="HO27" s="29" t="str">
        <f>IF('Мектепалды сыныбы'!HO27=1,МАС!HP24, IF('Мектепалды сыныбы'!HO27&lt;=0, " "))</f>
        <v xml:space="preserve"> </v>
      </c>
      <c r="HP27" s="29" t="str">
        <f>IF('Мектепалды сыныбы'!HP27=1,МАС!HQ24, IF('Мектепалды сыныбы'!HP27&lt;=0, " "))</f>
        <v xml:space="preserve"> </v>
      </c>
      <c r="HQ27" s="29" t="str">
        <f>IF('Мектепалды сыныбы'!HQ27=1,МАС!HR24, IF('Мектепалды сыныбы'!HQ27&lt;=0, " "))</f>
        <v xml:space="preserve"> </v>
      </c>
      <c r="HR27" s="29" t="str">
        <f>IF('Мектепалды сыныбы'!HR27=1,МАС!HS24, IF('Мектепалды сыныбы'!HR27&lt;=0, " "))</f>
        <v xml:space="preserve"> </v>
      </c>
      <c r="HS27" s="29" t="str">
        <f>IF('Мектепалды сыныбы'!HS27=1,МАС!HT24, IF('Мектепалды сыныбы'!HS27&lt;=0, " "))</f>
        <v xml:space="preserve"> </v>
      </c>
      <c r="HT27" s="29" t="str">
        <f>IF('Мектепалды сыныбы'!HT27=1,МАС!HU24, IF('Мектепалды сыныбы'!HT27&lt;=0, " "))</f>
        <v xml:space="preserve"> </v>
      </c>
      <c r="HU27" s="29" t="str">
        <f>IF('Мектепалды сыныбы'!HU27=1,МАС!HV24, IF('Мектепалды сыныбы'!HU27&lt;=0, " "))</f>
        <v xml:space="preserve"> </v>
      </c>
      <c r="HV27" s="29" t="str">
        <f>IF('Мектепалды сыныбы'!HV27=1,МАС!HW24, IF('Мектепалды сыныбы'!HV27&lt;=0, " "))</f>
        <v xml:space="preserve"> </v>
      </c>
      <c r="HW27" s="29" t="str">
        <f>IF('Мектепалды сыныбы'!HW27=1,МАС!HX24, IF('Мектепалды сыныбы'!HW27&lt;=0, " "))</f>
        <v xml:space="preserve"> </v>
      </c>
      <c r="HX27" s="29" t="str">
        <f>IF('Мектепалды сыныбы'!HX27=1,МАС!HY24, IF('Мектепалды сыныбы'!HX27&lt;=0, " "))</f>
        <v xml:space="preserve"> </v>
      </c>
      <c r="HY27" s="29" t="str">
        <f>IF('Мектепалды сыныбы'!HY27=1,МАС!HZ24, IF('Мектепалды сыныбы'!HY27&lt;=0, " "))</f>
        <v xml:space="preserve"> </v>
      </c>
      <c r="HZ27" s="29" t="str">
        <f>IF('Мектепалды сыныбы'!HZ27=1,МАС!IA24, IF('Мектепалды сыныбы'!HZ27&lt;=0, " "))</f>
        <v xml:space="preserve"> </v>
      </c>
      <c r="IA27" s="29" t="str">
        <f>IF('Мектепалды сыныбы'!IA27=1,МАС!IB24, IF('Мектепалды сыныбы'!IA27&lt;=0, " "))</f>
        <v xml:space="preserve"> </v>
      </c>
      <c r="IB27" s="29" t="str">
        <f>IF('Мектепалды сыныбы'!IB27=1,МАС!IC24, IF('Мектепалды сыныбы'!IB27&lt;=0, " "))</f>
        <v xml:space="preserve"> </v>
      </c>
      <c r="IC27" s="29" t="str">
        <f>IF('Мектепалды сыныбы'!IC27=1,МАС!ID24, IF('Мектепалды сыныбы'!IC27&lt;=0, " "))</f>
        <v xml:space="preserve"> </v>
      </c>
      <c r="ID27" s="29" t="str">
        <f>IF('Мектепалды сыныбы'!ID27=1,МАС!IE24, IF('Мектепалды сыныбы'!ID27&lt;=0, " "))</f>
        <v xml:space="preserve"> </v>
      </c>
      <c r="IE27" s="29" t="str">
        <f>IF('Мектепалды сыныбы'!IE27=1,МАС!IF24, IF('Мектепалды сыныбы'!IE27&lt;=0, " "))</f>
        <v xml:space="preserve"> </v>
      </c>
      <c r="IF27" s="29" t="str">
        <f>IF('Мектепалды сыныбы'!IF27=1,МАС!IG24, IF('Мектепалды сыныбы'!IF27&lt;=0, " "))</f>
        <v xml:space="preserve"> </v>
      </c>
      <c r="IG27" s="29" t="str">
        <f>IF('Мектепалды сыныбы'!IG27=1,МАС!IH24, IF('Мектепалды сыныбы'!IG27&lt;=0, " "))</f>
        <v xml:space="preserve"> </v>
      </c>
      <c r="IH27" s="29" t="str">
        <f>IF('Мектепалды сыныбы'!IH27=1,МАС!II24, IF('Мектепалды сыныбы'!IH27&lt;=0, " "))</f>
        <v xml:space="preserve"> </v>
      </c>
      <c r="II27" s="29" t="str">
        <f>IF('Мектепалды сыныбы'!II27=1,МАС!IJ24, IF('Мектепалды сыныбы'!II27&lt;=0, " "))</f>
        <v xml:space="preserve"> </v>
      </c>
      <c r="IJ27" s="29" t="str">
        <f>IF('Мектепалды сыныбы'!IJ27=1,МАС!IK24, IF('Мектепалды сыныбы'!IJ27&lt;=0, " "))</f>
        <v xml:space="preserve"> </v>
      </c>
      <c r="IK27" s="29" t="str">
        <f>IF('Мектепалды сыныбы'!IK27=1,МАС!IL24, IF('Мектепалды сыныбы'!IK27&lt;=0, " "))</f>
        <v xml:space="preserve"> </v>
      </c>
      <c r="IL27" s="29" t="str">
        <f>IF('Мектепалды сыныбы'!IL27=1,МАС!IM24, IF('Мектепалды сыныбы'!IL27&lt;=0, " "))</f>
        <v xml:space="preserve"> </v>
      </c>
      <c r="IM27" s="29" t="str">
        <f>IF('Мектепалды сыныбы'!IM27=1,МАС!IN24, IF('Мектепалды сыныбы'!IM27&lt;=0, " "))</f>
        <v xml:space="preserve"> </v>
      </c>
      <c r="IN27" s="29" t="str">
        <f>IF('Мектепалды сыныбы'!IN27=1,МАС!IO24, IF('Мектепалды сыныбы'!IN27&lt;=0, " "))</f>
        <v xml:space="preserve"> </v>
      </c>
      <c r="IO27" s="29" t="str">
        <f>IF('Мектепалды сыныбы'!IO27=1,МАС!IP24, IF('Мектепалды сыныбы'!IO27&lt;=0, " "))</f>
        <v xml:space="preserve"> </v>
      </c>
      <c r="IP27" s="29" t="str">
        <f>IF('Мектепалды сыныбы'!IP27=1,МАС!IQ24, IF('Мектепалды сыныбы'!IP27&lt;=0, " "))</f>
        <v xml:space="preserve"> </v>
      </c>
      <c r="IQ27" s="29" t="str">
        <f>IF('Мектепалды сыныбы'!IQ27=1,МАС!IR24, IF('Мектепалды сыныбы'!IQ27&lt;=0, " "))</f>
        <v xml:space="preserve"> </v>
      </c>
      <c r="IR27" s="29" t="str">
        <f>IF('Мектепалды сыныбы'!IR27=1,МАС!IS24, IF('Мектепалды сыныбы'!IR27&lt;=0, " "))</f>
        <v xml:space="preserve"> </v>
      </c>
      <c r="IS27" s="29" t="str">
        <f>IF('Мектепалды сыныбы'!IS27=1,МАС!IT24, IF('Мектепалды сыныбы'!IS27&lt;=0, " "))</f>
        <v xml:space="preserve"> </v>
      </c>
      <c r="IT27" s="29" t="str">
        <f>IF('Мектепалды сыныбы'!IT27=1,МАС!IU24, IF('Мектепалды сыныбы'!IT27&lt;=0, " "))</f>
        <v xml:space="preserve"> </v>
      </c>
    </row>
    <row r="28" spans="1:254" ht="15.95" customHeight="1">
      <c r="A28" s="30">
        <v>20</v>
      </c>
      <c r="B28" s="30"/>
      <c r="C28" s="29" t="str">
        <f>IF('Мектепалды сыныбы'!C28=1,МАС!D25, IF('Мектепалды сыныбы'!C28&lt;=0, " "))</f>
        <v xml:space="preserve"> </v>
      </c>
      <c r="D28" s="29" t="str">
        <f>IF('Мектепалды сыныбы'!D28=1,МАС!E25, IF('Мектепалды сыныбы'!D28&lt;=0, " "))</f>
        <v xml:space="preserve"> </v>
      </c>
      <c r="E28" s="29" t="str">
        <f>IF('Мектепалды сыныбы'!E28=1,МАС!F25, IF('Мектепалды сыныбы'!E28&lt;=0, " "))</f>
        <v xml:space="preserve"> </v>
      </c>
      <c r="F28" s="29" t="str">
        <f>IF('Мектепалды сыныбы'!F28=1,МАС!G25, IF('Мектепалды сыныбы'!F28&lt;=0, " "))</f>
        <v xml:space="preserve"> </v>
      </c>
      <c r="G28" s="29" t="str">
        <f>IF('Мектепалды сыныбы'!G28=1,МАС!H25, IF('Мектепалды сыныбы'!G28&lt;=0, " "))</f>
        <v xml:space="preserve"> </v>
      </c>
      <c r="H28" s="29" t="str">
        <f>IF('Мектепалды сыныбы'!H28=1,МАС!I25, IF('Мектепалды сыныбы'!H28&lt;=0, " "))</f>
        <v xml:space="preserve"> </v>
      </c>
      <c r="I28" s="29" t="str">
        <f>IF('Мектепалды сыныбы'!I28=1,МАС!J25, IF('Мектепалды сыныбы'!I28&lt;=0, " "))</f>
        <v xml:space="preserve"> </v>
      </c>
      <c r="J28" s="29" t="str">
        <f>IF('Мектепалды сыныбы'!J28=1,МАС!K25, IF('Мектепалды сыныбы'!J28&lt;=0, " "))</f>
        <v xml:space="preserve"> </v>
      </c>
      <c r="K28" s="29" t="str">
        <f>IF('Мектепалды сыныбы'!K28=1,МАС!L25, IF('Мектепалды сыныбы'!K28&lt;=0, " "))</f>
        <v xml:space="preserve"> </v>
      </c>
      <c r="L28" s="29" t="str">
        <f>IF('Мектепалды сыныбы'!L28=1,МАС!M25, IF('Мектепалды сыныбы'!L28&lt;=0, " "))</f>
        <v xml:space="preserve"> </v>
      </c>
      <c r="M28" s="29" t="str">
        <f>IF('Мектепалды сыныбы'!M28=1,МАС!N25, IF('Мектепалды сыныбы'!M28&lt;=0, " "))</f>
        <v xml:space="preserve"> </v>
      </c>
      <c r="N28" s="29" t="str">
        <f>IF('Мектепалды сыныбы'!N28=1,МАС!O25, IF('Мектепалды сыныбы'!N28&lt;=0, " "))</f>
        <v xml:space="preserve"> </v>
      </c>
      <c r="O28" s="29" t="str">
        <f>IF('Мектепалды сыныбы'!O28=1,МАС!P25, IF('Мектепалды сыныбы'!O28&lt;=0, " "))</f>
        <v xml:space="preserve"> </v>
      </c>
      <c r="P28" s="29" t="str">
        <f>IF('Мектепалды сыныбы'!P28=1,МАС!Q25, IF('Мектепалды сыныбы'!P28&lt;=0, " "))</f>
        <v xml:space="preserve"> </v>
      </c>
      <c r="Q28" s="29" t="str">
        <f>IF('Мектепалды сыныбы'!Q28=1,МАС!R25, IF('Мектепалды сыныбы'!Q28&lt;=0, " "))</f>
        <v xml:space="preserve"> </v>
      </c>
      <c r="R28" s="29" t="str">
        <f>IF('Мектепалды сыныбы'!R28=1,МАС!S25, IF('Мектепалды сыныбы'!R28&lt;=0, " "))</f>
        <v xml:space="preserve"> </v>
      </c>
      <c r="S28" s="29" t="str">
        <f>IF('Мектепалды сыныбы'!S28=1,МАС!T25, IF('Мектепалды сыныбы'!S28&lt;=0, " "))</f>
        <v xml:space="preserve"> </v>
      </c>
      <c r="T28" s="29" t="str">
        <f>IF('Мектепалды сыныбы'!T28=1,МАС!U25, IF('Мектепалды сыныбы'!T28&lt;=0, " "))</f>
        <v xml:space="preserve"> </v>
      </c>
      <c r="U28" s="29" t="str">
        <f>IF('Мектепалды сыныбы'!U28=1,МАС!V25, IF('Мектепалды сыныбы'!U28&lt;=0, " "))</f>
        <v xml:space="preserve"> </v>
      </c>
      <c r="V28" s="29" t="str">
        <f>IF('Мектепалды сыныбы'!V28=1,МАС!W25, IF('Мектепалды сыныбы'!V28&lt;=0, " "))</f>
        <v xml:space="preserve"> </v>
      </c>
      <c r="W28" s="29" t="str">
        <f>IF('Мектепалды сыныбы'!W28=1,МАС!X25, IF('Мектепалды сыныбы'!W28&lt;=0, " "))</f>
        <v xml:space="preserve"> </v>
      </c>
      <c r="X28" s="29" t="str">
        <f>IF('Мектепалды сыныбы'!X28=1,МАС!Y25, IF('Мектепалды сыныбы'!X28&lt;=0, " "))</f>
        <v xml:space="preserve"> </v>
      </c>
      <c r="Y28" s="29" t="str">
        <f>IF('Мектепалды сыныбы'!Y28=1,МАС!Z25, IF('Мектепалды сыныбы'!Y28&lt;=0, " "))</f>
        <v xml:space="preserve"> </v>
      </c>
      <c r="Z28" s="29" t="str">
        <f>IF('Мектепалды сыныбы'!Z28=1,МАС!AA25, IF('Мектепалды сыныбы'!Z28&lt;=0, " "))</f>
        <v xml:space="preserve"> </v>
      </c>
      <c r="AA28" s="29" t="str">
        <f>IF('Мектепалды сыныбы'!AA28=1,МАС!AB25, IF('Мектепалды сыныбы'!AA28&lt;=0, " "))</f>
        <v xml:space="preserve"> </v>
      </c>
      <c r="AB28" s="29" t="str">
        <f>IF('Мектепалды сыныбы'!AB28=1,МАС!AC25, IF('Мектепалды сыныбы'!AB28&lt;=0, " "))</f>
        <v xml:space="preserve"> </v>
      </c>
      <c r="AC28" s="29" t="str">
        <f>IF('Мектепалды сыныбы'!AC28=1,МАС!AD25, IF('Мектепалды сыныбы'!AC28&lt;=0, " "))</f>
        <v xml:space="preserve"> </v>
      </c>
      <c r="AD28" s="29" t="str">
        <f>IF('Мектепалды сыныбы'!AD28=1,МАС!AE25, IF('Мектепалды сыныбы'!AD28&lt;=0, " "))</f>
        <v xml:space="preserve"> </v>
      </c>
      <c r="AE28" s="29" t="str">
        <f>IF('Мектепалды сыныбы'!AE28=1,МАС!AF25, IF('Мектепалды сыныбы'!AE28&lt;=0, " "))</f>
        <v xml:space="preserve"> </v>
      </c>
      <c r="AF28" s="29" t="str">
        <f>IF('Мектепалды сыныбы'!AF28=1,МАС!AG25, IF('Мектепалды сыныбы'!AF28&lt;=0, " "))</f>
        <v xml:space="preserve"> </v>
      </c>
      <c r="AG28" s="29" t="str">
        <f>IF('Мектепалды сыныбы'!AG29=1,МАС!AH25, IF('Мектепалды сыныбы'!AG29&lt;=0, " "))</f>
        <v xml:space="preserve"> </v>
      </c>
      <c r="AH28" s="29" t="str">
        <f>IF('Мектепалды сыныбы'!AH28=1,МАС!AI25, IF('Мектепалды сыныбы'!AH28&lt;=0, " "))</f>
        <v xml:space="preserve"> </v>
      </c>
      <c r="AI28" s="29" t="str">
        <f>IF('Мектепалды сыныбы'!AI28=1,МАС!AJ25, IF('Мектепалды сыныбы'!AI28&lt;=0, " "))</f>
        <v xml:space="preserve"> </v>
      </c>
      <c r="AJ28" s="29" t="str">
        <f>IF('Мектепалды сыныбы'!AJ28=1,МАС!AK25, IF('Мектепалды сыныбы'!AJ28&lt;=0, " "))</f>
        <v xml:space="preserve"> </v>
      </c>
      <c r="AK28" s="29" t="str">
        <f>IF('Мектепалды сыныбы'!AK28=1,МАС!AL25, IF('Мектепалды сыныбы'!AK28&lt;=0, " "))</f>
        <v xml:space="preserve"> </v>
      </c>
      <c r="AL28" s="29" t="str">
        <f>IF('Мектепалды сыныбы'!AL28=1,МАС!AM25, IF('Мектепалды сыныбы'!AL28&lt;=0, " "))</f>
        <v xml:space="preserve"> </v>
      </c>
      <c r="AM28" s="29" t="str">
        <f>IF('Мектепалды сыныбы'!AM28=1,МАС!AN25, IF('Мектепалды сыныбы'!AM28&lt;=0, " "))</f>
        <v xml:space="preserve"> </v>
      </c>
      <c r="AN28" s="29" t="str">
        <f>IF('Мектепалды сыныбы'!AN28=1,МАС!AO25, IF('Мектепалды сыныбы'!AN28&lt;=0, " "))</f>
        <v xml:space="preserve"> </v>
      </c>
      <c r="AO28" s="29" t="str">
        <f>IF('Мектепалды сыныбы'!AO28=1,МАС!AP25, IF('Мектепалды сыныбы'!AO28&lt;=0, " "))</f>
        <v xml:space="preserve"> </v>
      </c>
      <c r="AP28" s="29" t="str">
        <f>IF('Мектепалды сыныбы'!AP28=1,МАС!AQ25, IF('Мектепалды сыныбы'!AP28&lt;=0, " "))</f>
        <v xml:space="preserve"> </v>
      </c>
      <c r="AQ28" s="29" t="str">
        <f>IF('Мектепалды сыныбы'!AQ28=1,МАС!AR25, IF('Мектепалды сыныбы'!AQ28&lt;=0, " "))</f>
        <v xml:space="preserve"> </v>
      </c>
      <c r="AR28" s="29" t="str">
        <f>IF('Мектепалды сыныбы'!AR28=1,МАС!AS25, IF('Мектепалды сыныбы'!AR28&lt;=0, " "))</f>
        <v xml:space="preserve"> </v>
      </c>
      <c r="AS28" s="29" t="str">
        <f>IF('Мектепалды сыныбы'!AS28=1,МАС!AT25, IF('Мектепалды сыныбы'!AS28&lt;=0, " "))</f>
        <v xml:space="preserve"> </v>
      </c>
      <c r="AT28" s="29" t="str">
        <f>IF('Мектепалды сыныбы'!AT28=1,МАС!AU25, IF('Мектепалды сыныбы'!AT28&lt;=0, " "))</f>
        <v xml:space="preserve"> </v>
      </c>
      <c r="AU28" s="29" t="str">
        <f>IF('Мектепалды сыныбы'!AU28=1,МАС!AV25, IF('Мектепалды сыныбы'!AU28&lt;=0, " "))</f>
        <v xml:space="preserve"> </v>
      </c>
      <c r="AV28" s="29" t="str">
        <f>IF('Мектепалды сыныбы'!AV28=1,МАС!AW25, IF('Мектепалды сыныбы'!AV28&lt;=0, " "))</f>
        <v xml:space="preserve"> </v>
      </c>
      <c r="AW28" s="29" t="str">
        <f>IF('Мектепалды сыныбы'!AW28=1,МАС!AX25, IF('Мектепалды сыныбы'!AW28&lt;=0, " "))</f>
        <v xml:space="preserve"> </v>
      </c>
      <c r="AX28" s="29" t="str">
        <f>IF('Мектепалды сыныбы'!AX28=1,МАС!AY25, IF('Мектепалды сыныбы'!AX28&lt;=0, " "))</f>
        <v xml:space="preserve"> </v>
      </c>
      <c r="AY28" s="29" t="str">
        <f>IF('Мектепалды сыныбы'!AY28=1,МАС!AZ25, IF('Мектепалды сыныбы'!AY28&lt;=0, " "))</f>
        <v xml:space="preserve"> </v>
      </c>
      <c r="AZ28" s="29" t="str">
        <f>IF('Мектепалды сыныбы'!AZ28=1,МАС!BA25, IF('Мектепалды сыныбы'!AZ28&lt;=0, " "))</f>
        <v xml:space="preserve"> </v>
      </c>
      <c r="BA28" s="29" t="str">
        <f>IF('Мектепалды сыныбы'!BA28=1,МАС!BB25, IF('Мектепалды сыныбы'!BA28&lt;=0, " "))</f>
        <v xml:space="preserve"> </v>
      </c>
      <c r="BB28" s="29" t="str">
        <f>IF('Мектепалды сыныбы'!BB28=1,МАС!BC25, IF('Мектепалды сыныбы'!BB28&lt;=0, " "))</f>
        <v xml:space="preserve"> </v>
      </c>
      <c r="BC28" s="29" t="str">
        <f>IF('Мектепалды сыныбы'!BC28=1,МАС!BD25, IF('Мектепалды сыныбы'!BC28&lt;=0, " "))</f>
        <v xml:space="preserve"> </v>
      </c>
      <c r="BD28" s="29" t="str">
        <f>IF('Мектепалды сыныбы'!BD28=1,МАС!BE25, IF('Мектепалды сыныбы'!BD28&lt;=0, " "))</f>
        <v xml:space="preserve"> </v>
      </c>
      <c r="BE28" s="29" t="str">
        <f>IF('Мектепалды сыныбы'!BE28=1,МАС!BF25, IF('Мектепалды сыныбы'!BE28&lt;=0, " "))</f>
        <v xml:space="preserve"> </v>
      </c>
      <c r="BF28" s="29" t="str">
        <f>IF('Мектепалды сыныбы'!BF28=1,МАС!BG25, IF('Мектепалды сыныбы'!BF28&lt;=0, " "))</f>
        <v xml:space="preserve"> </v>
      </c>
      <c r="BG28" s="29" t="str">
        <f>IF('Мектепалды сыныбы'!BG28=1,МАС!BH25, IF('Мектепалды сыныбы'!BG28&lt;=0, " "))</f>
        <v xml:space="preserve"> </v>
      </c>
      <c r="BH28" s="29" t="str">
        <f>IF('Мектепалды сыныбы'!BH28=1,МАС!BI25, IF('Мектепалды сыныбы'!BH28&lt;=0, " "))</f>
        <v xml:space="preserve"> </v>
      </c>
      <c r="BI28" s="29" t="str">
        <f>IF('Мектепалды сыныбы'!BI28=1,МАС!BJ25, IF('Мектепалды сыныбы'!BI28&lt;=0, " "))</f>
        <v xml:space="preserve"> </v>
      </c>
      <c r="BJ28" s="29" t="str">
        <f>IF('Мектепалды сыныбы'!BJ28=1,МАС!BK25, IF('Мектепалды сыныбы'!BJ28&lt;=0, " "))</f>
        <v xml:space="preserve"> </v>
      </c>
      <c r="BK28" s="29" t="str">
        <f>IF('Мектепалды сыныбы'!BK28=1,МАС!BL25, IF('Мектепалды сыныбы'!BK28&lt;=0, " "))</f>
        <v xml:space="preserve"> </v>
      </c>
      <c r="BL28" s="29" t="str">
        <f>IF('Мектепалды сыныбы'!BL28=1,МАС!BM25, IF('Мектепалды сыныбы'!BL28&lt;=0, " "))</f>
        <v xml:space="preserve"> </v>
      </c>
      <c r="BM28" s="29" t="str">
        <f>IF('Мектепалды сыныбы'!BM28=1,МАС!BN25, IF('Мектепалды сыныбы'!BM28&lt;=0, " "))</f>
        <v xml:space="preserve"> </v>
      </c>
      <c r="BN28" s="29" t="str">
        <f>IF('Мектепалды сыныбы'!BN28=1,МАС!BO25, IF('Мектепалды сыныбы'!BN28&lt;=0, " "))</f>
        <v xml:space="preserve"> </v>
      </c>
      <c r="BO28" s="29" t="str">
        <f>IF('Мектепалды сыныбы'!BO28=1,МАС!BP25, IF('Мектепалды сыныбы'!BO28&lt;=0, " "))</f>
        <v xml:space="preserve"> </v>
      </c>
      <c r="BP28" s="29" t="str">
        <f>IF('Мектепалды сыныбы'!BP28=1,МАС!BQ25, IF('Мектепалды сыныбы'!BP28&lt;=0, " "))</f>
        <v xml:space="preserve"> </v>
      </c>
      <c r="BQ28" s="29" t="str">
        <f>IF('Мектепалды сыныбы'!BQ28=1,МАС!BR25, IF('Мектепалды сыныбы'!BQ28&lt;=0, " "))</f>
        <v xml:space="preserve"> </v>
      </c>
      <c r="BR28" s="29" t="str">
        <f>IF('Мектепалды сыныбы'!BR28=1,МАС!BS25, IF('Мектепалды сыныбы'!BR28&lt;=0, " "))</f>
        <v xml:space="preserve"> </v>
      </c>
      <c r="BS28" s="29" t="str">
        <f>IF('Мектепалды сыныбы'!BS28=1,МАС!BT25, IF('Мектепалды сыныбы'!BS28&lt;=0, " "))</f>
        <v xml:space="preserve"> </v>
      </c>
      <c r="BT28" s="29" t="str">
        <f>IF('Мектепалды сыныбы'!BT28=1,МАС!BU25, IF('Мектепалды сыныбы'!BT28&lt;=0, " "))</f>
        <v xml:space="preserve"> </v>
      </c>
      <c r="BU28" s="29" t="str">
        <f>IF('Мектепалды сыныбы'!BU28=1,МАС!BV25, IF('Мектепалды сыныбы'!BU28&lt;=0, " "))</f>
        <v xml:space="preserve"> </v>
      </c>
      <c r="BV28" s="29" t="str">
        <f>IF('Мектепалды сыныбы'!BV28=1,МАС!BW25, IF('Мектепалды сыныбы'!BV28&lt;=0, " "))</f>
        <v xml:space="preserve"> </v>
      </c>
      <c r="BW28" s="29" t="str">
        <f>IF('Мектепалды сыныбы'!BW28=1,МАС!BX25, IF('Мектепалды сыныбы'!BW28&lt;=0, " "))</f>
        <v xml:space="preserve"> </v>
      </c>
      <c r="BX28" s="29" t="str">
        <f>IF('Мектепалды сыныбы'!BX28=1,МАС!BY25, IF('Мектепалды сыныбы'!BX28&lt;=0, " "))</f>
        <v xml:space="preserve"> </v>
      </c>
      <c r="BY28" s="29" t="str">
        <f>IF('Мектепалды сыныбы'!BY28=1,МАС!BZ25, IF('Мектепалды сыныбы'!BY28&lt;=0, " "))</f>
        <v xml:space="preserve"> </v>
      </c>
      <c r="BZ28" s="29" t="str">
        <f>IF('Мектепалды сыныбы'!BZ28=1,МАС!CA25, IF('Мектепалды сыныбы'!BZ28&lt;=0, " "))</f>
        <v xml:space="preserve"> </v>
      </c>
      <c r="CA28" s="29" t="str">
        <f>IF('Мектепалды сыныбы'!CA28=1,МАС!CB25, IF('Мектепалды сыныбы'!CA28&lt;=0, " "))</f>
        <v xml:space="preserve"> </v>
      </c>
      <c r="CB28" s="29" t="str">
        <f>IF('Мектепалды сыныбы'!CB28=1,МАС!CC25, IF('Мектепалды сыныбы'!CB28&lt;=0, " "))</f>
        <v xml:space="preserve"> </v>
      </c>
      <c r="CC28" s="29" t="str">
        <f>IF('Мектепалды сыныбы'!CC28=1,МАС!CD25, IF('Мектепалды сыныбы'!CC28&lt;=0, " "))</f>
        <v xml:space="preserve"> </v>
      </c>
      <c r="CD28" s="29" t="str">
        <f>IF('Мектепалды сыныбы'!CD28=1,МАС!CE25, IF('Мектепалды сыныбы'!CD28&lt;=0, " "))</f>
        <v xml:space="preserve"> </v>
      </c>
      <c r="CE28" s="29" t="str">
        <f>IF('Мектепалды сыныбы'!CE28=1,МАС!CF25, IF('Мектепалды сыныбы'!CE28&lt;=0, " "))</f>
        <v xml:space="preserve"> </v>
      </c>
      <c r="CF28" s="29" t="str">
        <f>IF('Мектепалды сыныбы'!CF28=1,МАС!CG25, IF('Мектепалды сыныбы'!CF28&lt;=0, " "))</f>
        <v xml:space="preserve"> </v>
      </c>
      <c r="CG28" s="29" t="str">
        <f>IF('Мектепалды сыныбы'!CG28=1,МАС!CH25, IF('Мектепалды сыныбы'!CG28&lt;=0, " "))</f>
        <v xml:space="preserve"> </v>
      </c>
      <c r="CH28" s="29" t="str">
        <f>IF('Мектепалды сыныбы'!CH28=1,МАС!CI25, IF('Мектепалды сыныбы'!CH28&lt;=0, " "))</f>
        <v xml:space="preserve"> </v>
      </c>
      <c r="CI28" s="29" t="str">
        <f>IF('Мектепалды сыныбы'!CI28=1,МАС!CJ25, IF('Мектепалды сыныбы'!CI28&lt;=0, " "))</f>
        <v xml:space="preserve"> </v>
      </c>
      <c r="CJ28" s="29" t="str">
        <f>IF('Мектепалды сыныбы'!CJ28=1,МАС!CK25, IF('Мектепалды сыныбы'!CJ28&lt;=0, " "))</f>
        <v xml:space="preserve"> </v>
      </c>
      <c r="CK28" s="29" t="str">
        <f>IF('Мектепалды сыныбы'!CK28=1,МАС!CL25, IF('Мектепалды сыныбы'!CK28&lt;=0, " "))</f>
        <v xml:space="preserve"> </v>
      </c>
      <c r="CL28" s="29" t="str">
        <f>IF('Мектепалды сыныбы'!CL28=1,МАС!CM25, IF('Мектепалды сыныбы'!CL28&lt;=0, " "))</f>
        <v xml:space="preserve"> </v>
      </c>
      <c r="CM28" s="29" t="str">
        <f>IF('Мектепалды сыныбы'!CM28=1,МАС!CN25, IF('Мектепалды сыныбы'!CM28&lt;=0, " "))</f>
        <v xml:space="preserve"> </v>
      </c>
      <c r="CN28" s="29" t="str">
        <f>IF('Мектепалды сыныбы'!CN28=1,МАС!CO25, IF('Мектепалды сыныбы'!CN28&lt;=0, " "))</f>
        <v xml:space="preserve"> </v>
      </c>
      <c r="CO28" s="29" t="str">
        <f>IF('Мектепалды сыныбы'!CO28=1,МАС!CP25, IF('Мектепалды сыныбы'!CO28&lt;=0, " "))</f>
        <v xml:space="preserve"> </v>
      </c>
      <c r="CP28" s="29" t="str">
        <f>IF('Мектепалды сыныбы'!CP28=1,МАС!CQ25, IF('Мектепалды сыныбы'!CP28&lt;=0, " "))</f>
        <v xml:space="preserve"> </v>
      </c>
      <c r="CQ28" s="29" t="str">
        <f>IF('Мектепалды сыныбы'!CQ28=1,МАС!CR25, IF('Мектепалды сыныбы'!CQ28&lt;=0, " "))</f>
        <v xml:space="preserve"> </v>
      </c>
      <c r="CR28" s="29" t="str">
        <f>IF('Мектепалды сыныбы'!CR28=1,МАС!CS25, IF('Мектепалды сыныбы'!CR28&lt;=0, " "))</f>
        <v xml:space="preserve"> </v>
      </c>
      <c r="CS28" s="29" t="str">
        <f>IF('Мектепалды сыныбы'!CS28=1,МАС!CT25, IF('Мектепалды сыныбы'!CS28&lt;=0, " "))</f>
        <v xml:space="preserve"> </v>
      </c>
      <c r="CT28" s="29" t="str">
        <f>IF('Мектепалды сыныбы'!CT28=1,МАС!CU25, IF('Мектепалды сыныбы'!CT28&lt;=0, " "))</f>
        <v xml:space="preserve"> </v>
      </c>
      <c r="CU28" s="29" t="str">
        <f>IF('Мектепалды сыныбы'!CU28=1,МАС!CV25, IF('Мектепалды сыныбы'!CU28&lt;=0, " "))</f>
        <v xml:space="preserve"> </v>
      </c>
      <c r="CV28" s="29" t="str">
        <f>IF('Мектепалды сыныбы'!CV28=1,МАС!CW25, IF('Мектепалды сыныбы'!CV28&lt;=0, " "))</f>
        <v xml:space="preserve"> </v>
      </c>
      <c r="CW28" s="29" t="str">
        <f>IF('Мектепалды сыныбы'!CW28=1,МАС!CX25, IF('Мектепалды сыныбы'!CW28&lt;=0, " "))</f>
        <v xml:space="preserve"> </v>
      </c>
      <c r="CX28" s="29" t="str">
        <f>IF('Мектепалды сыныбы'!CX28=1,МАС!CY25, IF('Мектепалды сыныбы'!CX28&lt;=0, " "))</f>
        <v xml:space="preserve"> </v>
      </c>
      <c r="CY28" s="29" t="str">
        <f>IF('Мектепалды сыныбы'!CY28=1,МАС!CZ25, IF('Мектепалды сыныбы'!CY28&lt;=0, " "))</f>
        <v xml:space="preserve"> </v>
      </c>
      <c r="CZ28" s="29" t="str">
        <f>IF('Мектепалды сыныбы'!CZ28=1,МАС!DA25, IF('Мектепалды сыныбы'!CZ28&lt;=0, " "))</f>
        <v xml:space="preserve"> </v>
      </c>
      <c r="DA28" s="29" t="str">
        <f>IF('Мектепалды сыныбы'!DA28=1,МАС!DB25, IF('Мектепалды сыныбы'!DA28&lt;=0, " "))</f>
        <v xml:space="preserve"> </v>
      </c>
      <c r="DB28" s="29" t="str">
        <f>IF('Мектепалды сыныбы'!DB28=1,МАС!DC25, IF('Мектепалды сыныбы'!DB28&lt;=0, " "))</f>
        <v xml:space="preserve"> </v>
      </c>
      <c r="DC28" s="29" t="str">
        <f>IF('Мектепалды сыныбы'!DC28=1,МАС!DD25, IF('Мектепалды сыныбы'!DC28&lt;=0, " "))</f>
        <v xml:space="preserve"> </v>
      </c>
      <c r="DD28" s="29" t="str">
        <f>IF('Мектепалды сыныбы'!DD28=1,МАС!DE25, IF('Мектепалды сыныбы'!DD28&lt;=0, " "))</f>
        <v xml:space="preserve"> </v>
      </c>
      <c r="DE28" s="29" t="str">
        <f>IF('Мектепалды сыныбы'!DE28=1,МАС!DF25, IF('Мектепалды сыныбы'!DE28&lt;=0, " "))</f>
        <v xml:space="preserve"> </v>
      </c>
      <c r="DF28" s="29" t="str">
        <f>IF('Мектепалды сыныбы'!DF28=1,МАС!DG25, IF('Мектепалды сыныбы'!DF28&lt;=0, " "))</f>
        <v xml:space="preserve"> </v>
      </c>
      <c r="DG28" s="29" t="str">
        <f>IF('Мектепалды сыныбы'!DG28=1,МАС!DH25, IF('Мектепалды сыныбы'!DG28&lt;=0, " "))</f>
        <v xml:space="preserve"> </v>
      </c>
      <c r="DH28" s="29" t="str">
        <f>IF('Мектепалды сыныбы'!DH28=1,МАС!DI25, IF('Мектепалды сыныбы'!DH28&lt;=0, " "))</f>
        <v xml:space="preserve"> </v>
      </c>
      <c r="DI28" s="29" t="str">
        <f>IF('Мектепалды сыныбы'!DI28=1,МАС!DJ25, IF('Мектепалды сыныбы'!DI28&lt;=0, " "))</f>
        <v xml:space="preserve"> </v>
      </c>
      <c r="DJ28" s="29" t="str">
        <f>IF('Мектепалды сыныбы'!DJ28=1,МАС!DK25, IF('Мектепалды сыныбы'!DJ28&lt;=0, " "))</f>
        <v xml:space="preserve"> </v>
      </c>
      <c r="DK28" s="29" t="str">
        <f>IF('Мектепалды сыныбы'!DK28=1,МАС!DL25, IF('Мектепалды сыныбы'!DK28&lt;=0, " "))</f>
        <v xml:space="preserve"> </v>
      </c>
      <c r="DL28" s="29" t="str">
        <f>IF('Мектепалды сыныбы'!DL28=1,МАС!DM25, IF('Мектепалды сыныбы'!DL28&lt;=0, " "))</f>
        <v xml:space="preserve"> </v>
      </c>
      <c r="DM28" s="29" t="str">
        <f>IF('Мектепалды сыныбы'!DM28=1,МАС!DN25, IF('Мектепалды сыныбы'!DM28&lt;=0, " "))</f>
        <v xml:space="preserve"> </v>
      </c>
      <c r="DN28" s="29" t="str">
        <f>IF('Мектепалды сыныбы'!DN28=1,МАС!DO25, IF('Мектепалды сыныбы'!DN28&lt;=0, " "))</f>
        <v xml:space="preserve"> </v>
      </c>
      <c r="DO28" s="29" t="str">
        <f>IF('Мектепалды сыныбы'!DO28=1,МАС!DP25, IF('Мектепалды сыныбы'!DO28&lt;=0, " "))</f>
        <v xml:space="preserve"> </v>
      </c>
      <c r="DP28" s="29" t="str">
        <f>IF('Мектепалды сыныбы'!DP28=1,МАС!DQ25, IF('Мектепалды сыныбы'!DP28&lt;=0, " "))</f>
        <v xml:space="preserve"> </v>
      </c>
      <c r="DQ28" s="29" t="str">
        <f>IF('Мектепалды сыныбы'!DQ28=1,МАС!DR25, IF('Мектепалды сыныбы'!DQ28&lt;=0, " "))</f>
        <v xml:space="preserve"> </v>
      </c>
      <c r="DR28" s="29" t="str">
        <f>IF('Мектепалды сыныбы'!DR28=1,МАС!DS25, IF('Мектепалды сыныбы'!DR28&lt;=0, " "))</f>
        <v xml:space="preserve"> </v>
      </c>
      <c r="DS28" s="29" t="str">
        <f>IF('Мектепалды сыныбы'!DS28=1,МАС!DT25, IF('Мектепалды сыныбы'!DS28&lt;=0, " "))</f>
        <v xml:space="preserve"> </v>
      </c>
      <c r="DT28" s="29" t="str">
        <f>IF('Мектепалды сыныбы'!DT28=1,МАС!DU25, IF('Мектепалды сыныбы'!DT28&lt;=0, " "))</f>
        <v xml:space="preserve"> </v>
      </c>
      <c r="DU28" s="29" t="str">
        <f>IF('Мектепалды сыныбы'!DU28=1,МАС!DV25, IF('Мектепалды сыныбы'!DU28&lt;=0, " "))</f>
        <v xml:space="preserve"> </v>
      </c>
      <c r="DV28" s="29" t="str">
        <f>IF('Мектепалды сыныбы'!DV28=1,МАС!DW25, IF('Мектепалды сыныбы'!DV28&lt;=0, " "))</f>
        <v xml:space="preserve"> </v>
      </c>
      <c r="DW28" s="29" t="str">
        <f>IF('Мектепалды сыныбы'!DW28=1,МАС!DX25, IF('Мектепалды сыныбы'!DW28&lt;=0, " "))</f>
        <v xml:space="preserve"> </v>
      </c>
      <c r="DX28" s="29" t="str">
        <f>IF('Мектепалды сыныбы'!DX28=1,МАС!DY25, IF('Мектепалды сыныбы'!DX28&lt;=0, " "))</f>
        <v xml:space="preserve"> </v>
      </c>
      <c r="DY28" s="29" t="str">
        <f>IF('Мектепалды сыныбы'!DY28=1,МАС!DZ25, IF('Мектепалды сыныбы'!DY28&lt;=0, " "))</f>
        <v xml:space="preserve"> </v>
      </c>
      <c r="DZ28" s="29" t="str">
        <f>IF('Мектепалды сыныбы'!DZ28=1,МАС!EA25, IF('Мектепалды сыныбы'!DZ28&lt;=0, " "))</f>
        <v xml:space="preserve"> </v>
      </c>
      <c r="EA28" s="29" t="str">
        <f>IF('Мектепалды сыныбы'!EA28=1,МАС!EB25, IF('Мектепалды сыныбы'!EA28&lt;=0, " "))</f>
        <v xml:space="preserve"> </v>
      </c>
      <c r="EB28" s="29" t="str">
        <f>IF('Мектепалды сыныбы'!EB28=1,МАС!EC25, IF('Мектепалды сыныбы'!EB28&lt;=0, " "))</f>
        <v xml:space="preserve"> </v>
      </c>
      <c r="EC28" s="29" t="str">
        <f>IF('Мектепалды сыныбы'!EC28=1,МАС!ED25, IF('Мектепалды сыныбы'!EC28&lt;=0, " "))</f>
        <v xml:space="preserve"> </v>
      </c>
      <c r="ED28" s="29" t="str">
        <f>IF('Мектепалды сыныбы'!ED28=1,МАС!EE25, IF('Мектепалды сыныбы'!ED28&lt;=0, " "))</f>
        <v xml:space="preserve"> </v>
      </c>
      <c r="EE28" s="29" t="str">
        <f>IF('Мектепалды сыныбы'!EE28=1,МАС!EF25, IF('Мектепалды сыныбы'!EE28&lt;=0, " "))</f>
        <v xml:space="preserve"> </v>
      </c>
      <c r="EF28" s="29" t="str">
        <f>IF('Мектепалды сыныбы'!EF28=1,МАС!EG25, IF('Мектепалды сыныбы'!EF28&lt;=0, " "))</f>
        <v xml:space="preserve"> </v>
      </c>
      <c r="EG28" s="29" t="str">
        <f>IF('Мектепалды сыныбы'!EG28=1,МАС!EH25, IF('Мектепалды сыныбы'!EG28&lt;=0, " "))</f>
        <v xml:space="preserve"> </v>
      </c>
      <c r="EH28" s="29" t="str">
        <f>IF('Мектепалды сыныбы'!EH28=1,МАС!EI25, IF('Мектепалды сыныбы'!EH28&lt;=0, " "))</f>
        <v xml:space="preserve"> </v>
      </c>
      <c r="EI28" s="29" t="str">
        <f>IF('Мектепалды сыныбы'!EI28=1,МАС!EJ25, IF('Мектепалды сыныбы'!EI28&lt;=0, " "))</f>
        <v xml:space="preserve"> </v>
      </c>
      <c r="EJ28" s="29" t="str">
        <f>IF('Мектепалды сыныбы'!EJ28=1,МАС!EK25, IF('Мектепалды сыныбы'!EJ28&lt;=0, " "))</f>
        <v xml:space="preserve"> </v>
      </c>
      <c r="EK28" s="29" t="str">
        <f>IF('Мектепалды сыныбы'!EK28=1,МАС!EL25, IF('Мектепалды сыныбы'!EK28&lt;=0, " "))</f>
        <v xml:space="preserve"> </v>
      </c>
      <c r="EL28" s="29" t="str">
        <f>IF('Мектепалды сыныбы'!EL28=1,МАС!EM25, IF('Мектепалды сыныбы'!EL28&lt;=0, " "))</f>
        <v xml:space="preserve"> </v>
      </c>
      <c r="EM28" s="29" t="str">
        <f>IF('Мектепалды сыныбы'!EM28=1,МАС!EN25, IF('Мектепалды сыныбы'!EM28&lt;=0, " "))</f>
        <v xml:space="preserve"> </v>
      </c>
      <c r="EN28" s="29" t="str">
        <f>IF('Мектепалды сыныбы'!EN28=1,МАС!EO25, IF('Мектепалды сыныбы'!EN28&lt;=0, " "))</f>
        <v xml:space="preserve"> </v>
      </c>
      <c r="EO28" s="29" t="str">
        <f>IF('Мектепалды сыныбы'!EO28=1,МАС!EP25, IF('Мектепалды сыныбы'!EO28&lt;=0, " "))</f>
        <v xml:space="preserve"> </v>
      </c>
      <c r="EP28" s="29" t="str">
        <f>IF('Мектепалды сыныбы'!EP28=1,МАС!EQ25, IF('Мектепалды сыныбы'!EP28&lt;=0, " "))</f>
        <v xml:space="preserve"> </v>
      </c>
      <c r="EQ28" s="29" t="str">
        <f>IF('Мектепалды сыныбы'!EQ28=1,МАС!ER25, IF('Мектепалды сыныбы'!EQ28&lt;=0, " "))</f>
        <v xml:space="preserve"> </v>
      </c>
      <c r="ER28" s="29" t="str">
        <f>IF('Мектепалды сыныбы'!ER28=1,МАС!ES25, IF('Мектепалды сыныбы'!ER28&lt;=0, " "))</f>
        <v xml:space="preserve"> </v>
      </c>
      <c r="ES28" s="29" t="str">
        <f>IF('Мектепалды сыныбы'!ES28=1,МАС!ET25, IF('Мектепалды сыныбы'!ES28&lt;=0, " "))</f>
        <v xml:space="preserve"> </v>
      </c>
      <c r="ET28" s="29" t="str">
        <f>IF('Мектепалды сыныбы'!ET28=1,МАС!EU25, IF('Мектепалды сыныбы'!ET28&lt;=0, " "))</f>
        <v xml:space="preserve"> </v>
      </c>
      <c r="EU28" s="29" t="str">
        <f>IF('Мектепалды сыныбы'!EU28=1,МАС!EV25, IF('Мектепалды сыныбы'!EU28&lt;=0, " "))</f>
        <v xml:space="preserve"> </v>
      </c>
      <c r="EV28" s="29" t="str">
        <f>IF('Мектепалды сыныбы'!EV28=1,МАС!EW25, IF('Мектепалды сыныбы'!EV28&lt;=0, " "))</f>
        <v xml:space="preserve"> </v>
      </c>
      <c r="EW28" s="29" t="str">
        <f>IF('Мектепалды сыныбы'!EW28=1,МАС!EX25, IF('Мектепалды сыныбы'!EW28&lt;=0, " "))</f>
        <v xml:space="preserve"> </v>
      </c>
      <c r="EX28" s="29" t="str">
        <f>IF('Мектепалды сыныбы'!EX28=1,МАС!EY25, IF('Мектепалды сыныбы'!EX28&lt;=0, " "))</f>
        <v xml:space="preserve"> </v>
      </c>
      <c r="EY28" s="29" t="str">
        <f>IF('Мектепалды сыныбы'!EY28=1,МАС!EZ25, IF('Мектепалды сыныбы'!EY28&lt;=0, " "))</f>
        <v xml:space="preserve"> </v>
      </c>
      <c r="EZ28" s="29" t="str">
        <f>IF('Мектепалды сыныбы'!EZ28=1,МАС!FA25, IF('Мектепалды сыныбы'!EZ28&lt;=0, " "))</f>
        <v xml:space="preserve"> </v>
      </c>
      <c r="FA28" s="29" t="str">
        <f>IF('Мектепалды сыныбы'!FA28=1,МАС!FB25, IF('Мектепалды сыныбы'!FA28&lt;=0, " "))</f>
        <v xml:space="preserve"> </v>
      </c>
      <c r="FB28" s="29" t="str">
        <f>IF('Мектепалды сыныбы'!FB28=1,МАС!FC25, IF('Мектепалды сыныбы'!FB28&lt;=0, " "))</f>
        <v xml:space="preserve"> </v>
      </c>
      <c r="FC28" s="29" t="str">
        <f>IF('Мектепалды сыныбы'!FC28=1,МАС!FD25, IF('Мектепалды сыныбы'!FC28&lt;=0, " "))</f>
        <v xml:space="preserve"> </v>
      </c>
      <c r="FD28" s="29" t="str">
        <f>IF('Мектепалды сыныбы'!FD28=1,МАС!FE25, IF('Мектепалды сыныбы'!FD28&lt;=0, " "))</f>
        <v xml:space="preserve"> </v>
      </c>
      <c r="FE28" s="29" t="str">
        <f>IF('Мектепалды сыныбы'!FE28=1,МАС!FF25, IF('Мектепалды сыныбы'!FE28&lt;=0, " "))</f>
        <v xml:space="preserve"> </v>
      </c>
      <c r="FF28" s="29" t="str">
        <f>IF('Мектепалды сыныбы'!FF28=1,МАС!FG25, IF('Мектепалды сыныбы'!FF28&lt;=0, " "))</f>
        <v xml:space="preserve"> </v>
      </c>
      <c r="FG28" s="29" t="str">
        <f>IF('Мектепалды сыныбы'!FG28=1,МАС!FH25, IF('Мектепалды сыныбы'!FG28&lt;=0, " "))</f>
        <v xml:space="preserve"> </v>
      </c>
      <c r="FH28" s="29" t="str">
        <f>IF('Мектепалды сыныбы'!FH28=1,МАС!FI25, IF('Мектепалды сыныбы'!FH28&lt;=0, " "))</f>
        <v xml:space="preserve"> </v>
      </c>
      <c r="FI28" s="29" t="str">
        <f>IF('Мектепалды сыныбы'!FI28=1,МАС!FJ25, IF('Мектепалды сыныбы'!FI28&lt;=0, " "))</f>
        <v xml:space="preserve"> </v>
      </c>
      <c r="FJ28" s="29" t="str">
        <f>IF('Мектепалды сыныбы'!FJ28=1,МАС!FK25, IF('Мектепалды сыныбы'!FJ28&lt;=0, " "))</f>
        <v xml:space="preserve"> </v>
      </c>
      <c r="FK28" s="29" t="str">
        <f>IF('Мектепалды сыныбы'!FK28=1,МАС!FL25, IF('Мектепалды сыныбы'!FK28&lt;=0, " "))</f>
        <v xml:space="preserve"> </v>
      </c>
      <c r="FL28" s="29" t="str">
        <f>IF('Мектепалды сыныбы'!FL28=1,МАС!FM25, IF('Мектепалды сыныбы'!FL28&lt;=0, " "))</f>
        <v xml:space="preserve"> </v>
      </c>
      <c r="FM28" s="29" t="str">
        <f>IF('Мектепалды сыныбы'!FM28=1,МАС!FN25, IF('Мектепалды сыныбы'!FM28&lt;=0, " "))</f>
        <v xml:space="preserve"> </v>
      </c>
      <c r="FN28" s="29" t="str">
        <f>IF('Мектепалды сыныбы'!FN28=1,МАС!FO25, IF('Мектепалды сыныбы'!FN28&lt;=0, " "))</f>
        <v xml:space="preserve"> </v>
      </c>
      <c r="FO28" s="29" t="str">
        <f>IF('Мектепалды сыныбы'!FO28=1,МАС!FP25, IF('Мектепалды сыныбы'!FO28&lt;=0, " "))</f>
        <v xml:space="preserve"> </v>
      </c>
      <c r="FP28" s="29" t="str">
        <f>IF('Мектепалды сыныбы'!FP28=1,МАС!FQ25, IF('Мектепалды сыныбы'!FP28&lt;=0, " "))</f>
        <v xml:space="preserve"> </v>
      </c>
      <c r="FQ28" s="29" t="str">
        <f>IF('Мектепалды сыныбы'!FQ28=1,МАС!FR25, IF('Мектепалды сыныбы'!FQ28&lt;=0, " "))</f>
        <v xml:space="preserve"> </v>
      </c>
      <c r="FR28" s="29" t="str">
        <f>IF('Мектепалды сыныбы'!FR28=1,МАС!FS25, IF('Мектепалды сыныбы'!FR28&lt;=0, " "))</f>
        <v xml:space="preserve"> </v>
      </c>
      <c r="FS28" s="29" t="str">
        <f>IF('Мектепалды сыныбы'!FS28=1,МАС!FT25, IF('Мектепалды сыныбы'!FS28&lt;=0, " "))</f>
        <v xml:space="preserve"> </v>
      </c>
      <c r="FT28" s="29" t="str">
        <f>IF('Мектепалды сыныбы'!FT28=1,МАС!FU25, IF('Мектепалды сыныбы'!FT28&lt;=0, " "))</f>
        <v xml:space="preserve"> </v>
      </c>
      <c r="FU28" s="29" t="str">
        <f>IF('Мектепалды сыныбы'!FU28=1,МАС!FV25, IF('Мектепалды сыныбы'!FU28&lt;=0, " "))</f>
        <v xml:space="preserve"> </v>
      </c>
      <c r="FV28" s="29" t="str">
        <f>IF('Мектепалды сыныбы'!FV28=1,МАС!FW25, IF('Мектепалды сыныбы'!FV28&lt;=0, " "))</f>
        <v xml:space="preserve"> </v>
      </c>
      <c r="FW28" s="29" t="str">
        <f>IF('Мектепалды сыныбы'!FW28=1,МАС!FX25, IF('Мектепалды сыныбы'!FW28&lt;=0, " "))</f>
        <v xml:space="preserve"> </v>
      </c>
      <c r="FX28" s="29" t="str">
        <f>IF('Мектепалды сыныбы'!FX28=1,МАС!FY25, IF('Мектепалды сыныбы'!FX28&lt;=0, " "))</f>
        <v xml:space="preserve"> </v>
      </c>
      <c r="FY28" s="29" t="str">
        <f>IF('Мектепалды сыныбы'!FY28=1,МАС!FZ25, IF('Мектепалды сыныбы'!FY28&lt;=0, " "))</f>
        <v xml:space="preserve"> </v>
      </c>
      <c r="FZ28" s="29" t="str">
        <f>IF('Мектепалды сыныбы'!FZ28=1,МАС!GA25, IF('Мектепалды сыныбы'!FZ28&lt;=0, " "))</f>
        <v xml:space="preserve"> </v>
      </c>
      <c r="GA28" s="29" t="str">
        <f>IF('Мектепалды сыныбы'!GA28=1,МАС!GB25, IF('Мектепалды сыныбы'!GA28&lt;=0, " "))</f>
        <v xml:space="preserve"> </v>
      </c>
      <c r="GB28" s="29" t="str">
        <f>IF('Мектепалды сыныбы'!GB28=1,МАС!GC25, IF('Мектепалды сыныбы'!GB28&lt;=0, " "))</f>
        <v xml:space="preserve"> </v>
      </c>
      <c r="GC28" s="29" t="str">
        <f>IF('Мектепалды сыныбы'!GC28=1,МАС!GD25, IF('Мектепалды сыныбы'!GC28&lt;=0, " "))</f>
        <v xml:space="preserve"> </v>
      </c>
      <c r="GD28" s="29" t="str">
        <f>IF('Мектепалды сыныбы'!GD28=1,МАС!GE25, IF('Мектепалды сыныбы'!GD28&lt;=0, " "))</f>
        <v xml:space="preserve"> </v>
      </c>
      <c r="GE28" s="29" t="str">
        <f>IF('Мектепалды сыныбы'!GE28=1,МАС!GF25, IF('Мектепалды сыныбы'!GE28&lt;=0, " "))</f>
        <v xml:space="preserve"> </v>
      </c>
      <c r="GF28" s="29" t="str">
        <f>IF('Мектепалды сыныбы'!GF28=1,МАС!GG25, IF('Мектепалды сыныбы'!GF28&lt;=0, " "))</f>
        <v xml:space="preserve"> </v>
      </c>
      <c r="GG28" s="29" t="str">
        <f>IF('Мектепалды сыныбы'!GG28=1,МАС!GH25, IF('Мектепалды сыныбы'!GG28&lt;=0, " "))</f>
        <v xml:space="preserve"> </v>
      </c>
      <c r="GH28" s="29" t="str">
        <f>IF('Мектепалды сыныбы'!GH28=1,МАС!GI25, IF('Мектепалды сыныбы'!GH28&lt;=0, " "))</f>
        <v xml:space="preserve"> </v>
      </c>
      <c r="GI28" s="29" t="str">
        <f>IF('Мектепалды сыныбы'!GI28=1,МАС!GJ25, IF('Мектепалды сыныбы'!GI28&lt;=0, " "))</f>
        <v xml:space="preserve"> </v>
      </c>
      <c r="GJ28" s="29" t="str">
        <f>IF('Мектепалды сыныбы'!GJ28=1,МАС!GK25, IF('Мектепалды сыныбы'!GJ28&lt;=0, " "))</f>
        <v xml:space="preserve"> </v>
      </c>
      <c r="GK28" s="29" t="str">
        <f>IF('Мектепалды сыныбы'!GK28=1,МАС!GL25, IF('Мектепалды сыныбы'!GK28&lt;=0, " "))</f>
        <v xml:space="preserve"> </v>
      </c>
      <c r="GL28" s="29" t="str">
        <f>IF('Мектепалды сыныбы'!GL28=1,МАС!GM25, IF('Мектепалды сыныбы'!GL28&lt;=0, " "))</f>
        <v xml:space="preserve"> </v>
      </c>
      <c r="GM28" s="29" t="str">
        <f>IF('Мектепалды сыныбы'!GM28=1,МАС!GN25, IF('Мектепалды сыныбы'!GM28&lt;=0, " "))</f>
        <v xml:space="preserve"> </v>
      </c>
      <c r="GN28" s="29" t="str">
        <f>IF('Мектепалды сыныбы'!GN28=1,МАС!GO25, IF('Мектепалды сыныбы'!GN28&lt;=0, " "))</f>
        <v xml:space="preserve"> </v>
      </c>
      <c r="GO28" s="29" t="str">
        <f>IF('Мектепалды сыныбы'!GO28=1,МАС!GP25, IF('Мектепалды сыныбы'!GO28&lt;=0, " "))</f>
        <v xml:space="preserve"> </v>
      </c>
      <c r="GP28" s="29" t="str">
        <f>IF('Мектепалды сыныбы'!GP28=1,МАС!GQ25, IF('Мектепалды сыныбы'!GP28&lt;=0, " "))</f>
        <v xml:space="preserve"> </v>
      </c>
      <c r="GQ28" s="29" t="str">
        <f>IF('Мектепалды сыныбы'!GQ28=1,МАС!GR25, IF('Мектепалды сыныбы'!GQ28&lt;=0, " "))</f>
        <v xml:space="preserve"> </v>
      </c>
      <c r="GR28" s="29" t="str">
        <f>IF('Мектепалды сыныбы'!GR28=1,МАС!GS25, IF('Мектепалды сыныбы'!GR28&lt;=0, " "))</f>
        <v xml:space="preserve"> </v>
      </c>
      <c r="GS28" s="29" t="str">
        <f>IF('Мектепалды сыныбы'!GS28=1,МАС!GT25, IF('Мектепалды сыныбы'!GS28&lt;=0, " "))</f>
        <v xml:space="preserve"> </v>
      </c>
      <c r="GT28" s="29" t="str">
        <f>IF('Мектепалды сыныбы'!GT28=1,МАС!GU25, IF('Мектепалды сыныбы'!GT28&lt;=0, " "))</f>
        <v xml:space="preserve"> </v>
      </c>
      <c r="GU28" s="29" t="str">
        <f>IF('Мектепалды сыныбы'!GU28=1,МАС!GV25, IF('Мектепалды сыныбы'!GU28&lt;=0, " "))</f>
        <v xml:space="preserve"> </v>
      </c>
      <c r="GV28" s="29" t="str">
        <f>IF('Мектепалды сыныбы'!GV28=1,МАС!GW25, IF('Мектепалды сыныбы'!GV28&lt;=0, " "))</f>
        <v xml:space="preserve"> </v>
      </c>
      <c r="GW28" s="29" t="str">
        <f>IF('Мектепалды сыныбы'!GW28=1,МАС!GX25, IF('Мектепалды сыныбы'!GW28&lt;=0, " "))</f>
        <v xml:space="preserve"> </v>
      </c>
      <c r="GX28" s="29" t="str">
        <f>IF('Мектепалды сыныбы'!GX28=1,МАС!GY25, IF('Мектепалды сыныбы'!GX28&lt;=0, " "))</f>
        <v xml:space="preserve"> </v>
      </c>
      <c r="GY28" s="29" t="str">
        <f>IF('Мектепалды сыныбы'!GY28=1,МАС!GZ25, IF('Мектепалды сыныбы'!GY28&lt;=0, " "))</f>
        <v xml:space="preserve"> </v>
      </c>
      <c r="GZ28" s="29" t="str">
        <f>IF('Мектепалды сыныбы'!GZ28=1,МАС!HA25, IF('Мектепалды сыныбы'!GZ28&lt;=0, " "))</f>
        <v xml:space="preserve"> </v>
      </c>
      <c r="HA28" s="29" t="str">
        <f>IF('Мектепалды сыныбы'!HA28=1,МАС!HB25, IF('Мектепалды сыныбы'!HA28&lt;=0, " "))</f>
        <v xml:space="preserve"> </v>
      </c>
      <c r="HB28" s="29" t="str">
        <f>IF('Мектепалды сыныбы'!HB28=1,МАС!HC25, IF('Мектепалды сыныбы'!HB28&lt;=0, " "))</f>
        <v xml:space="preserve"> </v>
      </c>
      <c r="HC28" s="29" t="str">
        <f>IF('Мектепалды сыныбы'!HC28=1,МАС!HD25, IF('Мектепалды сыныбы'!HC28&lt;=0, " "))</f>
        <v xml:space="preserve"> </v>
      </c>
      <c r="HD28" s="29" t="str">
        <f>IF('Мектепалды сыныбы'!HD28=1,МАС!HE25, IF('Мектепалды сыныбы'!HD28&lt;=0, " "))</f>
        <v xml:space="preserve"> </v>
      </c>
      <c r="HE28" s="29" t="str">
        <f>IF('Мектепалды сыныбы'!HE28=1,МАС!HF25, IF('Мектепалды сыныбы'!HE28&lt;=0, " "))</f>
        <v xml:space="preserve"> </v>
      </c>
      <c r="HF28" s="29" t="str">
        <f>IF('Мектепалды сыныбы'!HF28=1,МАС!HG25, IF('Мектепалды сыныбы'!HF28&lt;=0, " "))</f>
        <v xml:space="preserve"> </v>
      </c>
      <c r="HG28" s="29" t="str">
        <f>IF('Мектепалды сыныбы'!HG28=1,МАС!HH25, IF('Мектепалды сыныбы'!HG28&lt;=0, " "))</f>
        <v xml:space="preserve"> </v>
      </c>
      <c r="HH28" s="29" t="str">
        <f>IF('Мектепалды сыныбы'!HH28=1,МАС!HI25, IF('Мектепалды сыныбы'!HH28&lt;=0, " "))</f>
        <v xml:space="preserve"> </v>
      </c>
      <c r="HI28" s="29" t="str">
        <f>IF('Мектепалды сыныбы'!HI28=1,МАС!HJ25, IF('Мектепалды сыныбы'!HI28&lt;=0, " "))</f>
        <v xml:space="preserve"> </v>
      </c>
      <c r="HJ28" s="29" t="str">
        <f>IF('Мектепалды сыныбы'!HJ28=1,МАС!HK25, IF('Мектепалды сыныбы'!HJ28&lt;=0, " "))</f>
        <v xml:space="preserve"> </v>
      </c>
      <c r="HK28" s="29" t="str">
        <f>IF('Мектепалды сыныбы'!HK28=1,МАС!HL25, IF('Мектепалды сыныбы'!HK28&lt;=0, " "))</f>
        <v xml:space="preserve"> </v>
      </c>
      <c r="HL28" s="29" t="str">
        <f>IF('Мектепалды сыныбы'!HL28=1,МАС!HM25, IF('Мектепалды сыныбы'!HL28&lt;=0, " "))</f>
        <v xml:space="preserve"> </v>
      </c>
      <c r="HM28" s="29" t="str">
        <f>IF('Мектепалды сыныбы'!HM28=1,МАС!HN25, IF('Мектепалды сыныбы'!HM28&lt;=0, " "))</f>
        <v xml:space="preserve"> </v>
      </c>
      <c r="HN28" s="29" t="str">
        <f>IF('Мектепалды сыныбы'!HN28=1,МАС!HO25, IF('Мектепалды сыныбы'!HN28&lt;=0, " "))</f>
        <v xml:space="preserve"> </v>
      </c>
      <c r="HO28" s="29" t="str">
        <f>IF('Мектепалды сыныбы'!HO28=1,МАС!HP25, IF('Мектепалды сыныбы'!HO28&lt;=0, " "))</f>
        <v xml:space="preserve"> </v>
      </c>
      <c r="HP28" s="29" t="str">
        <f>IF('Мектепалды сыныбы'!HP28=1,МАС!HQ25, IF('Мектепалды сыныбы'!HP28&lt;=0, " "))</f>
        <v xml:space="preserve"> </v>
      </c>
      <c r="HQ28" s="29" t="str">
        <f>IF('Мектепалды сыныбы'!HQ28=1,МАС!HR25, IF('Мектепалды сыныбы'!HQ28&lt;=0, " "))</f>
        <v xml:space="preserve"> </v>
      </c>
      <c r="HR28" s="29" t="str">
        <f>IF('Мектепалды сыныбы'!HR28=1,МАС!HS25, IF('Мектепалды сыныбы'!HR28&lt;=0, " "))</f>
        <v xml:space="preserve"> </v>
      </c>
      <c r="HS28" s="29" t="str">
        <f>IF('Мектепалды сыныбы'!HS28=1,МАС!HT25, IF('Мектепалды сыныбы'!HS28&lt;=0, " "))</f>
        <v xml:space="preserve"> </v>
      </c>
      <c r="HT28" s="29" t="str">
        <f>IF('Мектепалды сыныбы'!HT28=1,МАС!HU25, IF('Мектепалды сыныбы'!HT28&lt;=0, " "))</f>
        <v xml:space="preserve"> </v>
      </c>
      <c r="HU28" s="29" t="str">
        <f>IF('Мектепалды сыныбы'!HU28=1,МАС!HV25, IF('Мектепалды сыныбы'!HU28&lt;=0, " "))</f>
        <v xml:space="preserve"> </v>
      </c>
      <c r="HV28" s="29" t="str">
        <f>IF('Мектепалды сыныбы'!HV28=1,МАС!HW25, IF('Мектепалды сыныбы'!HV28&lt;=0, " "))</f>
        <v xml:space="preserve"> </v>
      </c>
      <c r="HW28" s="29" t="str">
        <f>IF('Мектепалды сыныбы'!HW28=1,МАС!HX25, IF('Мектепалды сыныбы'!HW28&lt;=0, " "))</f>
        <v xml:space="preserve"> </v>
      </c>
      <c r="HX28" s="29" t="str">
        <f>IF('Мектепалды сыныбы'!HX28=1,МАС!HY25, IF('Мектепалды сыныбы'!HX28&lt;=0, " "))</f>
        <v xml:space="preserve"> </v>
      </c>
      <c r="HY28" s="29" t="str">
        <f>IF('Мектепалды сыныбы'!HY28=1,МАС!HZ25, IF('Мектепалды сыныбы'!HY28&lt;=0, " "))</f>
        <v xml:space="preserve"> </v>
      </c>
      <c r="HZ28" s="29" t="str">
        <f>IF('Мектепалды сыныбы'!HZ28=1,МАС!IA25, IF('Мектепалды сыныбы'!HZ28&lt;=0, " "))</f>
        <v xml:space="preserve"> </v>
      </c>
      <c r="IA28" s="29" t="str">
        <f>IF('Мектепалды сыныбы'!IA28=1,МАС!IB25, IF('Мектепалды сыныбы'!IA28&lt;=0, " "))</f>
        <v xml:space="preserve"> </v>
      </c>
      <c r="IB28" s="29" t="str">
        <f>IF('Мектепалды сыныбы'!IB28=1,МАС!IC25, IF('Мектепалды сыныбы'!IB28&lt;=0, " "))</f>
        <v xml:space="preserve"> </v>
      </c>
      <c r="IC28" s="29" t="str">
        <f>IF('Мектепалды сыныбы'!IC28=1,МАС!ID25, IF('Мектепалды сыныбы'!IC28&lt;=0, " "))</f>
        <v xml:space="preserve"> </v>
      </c>
      <c r="ID28" s="29" t="str">
        <f>IF('Мектепалды сыныбы'!ID28=1,МАС!IE25, IF('Мектепалды сыныбы'!ID28&lt;=0, " "))</f>
        <v xml:space="preserve"> </v>
      </c>
      <c r="IE28" s="29" t="str">
        <f>IF('Мектепалды сыныбы'!IE28=1,МАС!IF25, IF('Мектепалды сыныбы'!IE28&lt;=0, " "))</f>
        <v xml:space="preserve"> </v>
      </c>
      <c r="IF28" s="29" t="str">
        <f>IF('Мектепалды сыныбы'!IF28=1,МАС!IG25, IF('Мектепалды сыныбы'!IF28&lt;=0, " "))</f>
        <v xml:space="preserve"> </v>
      </c>
      <c r="IG28" s="29" t="str">
        <f>IF('Мектепалды сыныбы'!IG28=1,МАС!IH25, IF('Мектепалды сыныбы'!IG28&lt;=0, " "))</f>
        <v xml:space="preserve"> </v>
      </c>
      <c r="IH28" s="29" t="str">
        <f>IF('Мектепалды сыныбы'!IH28=1,МАС!II25, IF('Мектепалды сыныбы'!IH28&lt;=0, " "))</f>
        <v xml:space="preserve"> </v>
      </c>
      <c r="II28" s="29" t="str">
        <f>IF('Мектепалды сыныбы'!II28=1,МАС!IJ25, IF('Мектепалды сыныбы'!II28&lt;=0, " "))</f>
        <v xml:space="preserve"> </v>
      </c>
      <c r="IJ28" s="29" t="str">
        <f>IF('Мектепалды сыныбы'!IJ28=1,МАС!IK25, IF('Мектепалды сыныбы'!IJ28&lt;=0, " "))</f>
        <v xml:space="preserve"> </v>
      </c>
      <c r="IK28" s="29" t="str">
        <f>IF('Мектепалды сыныбы'!IK28=1,МАС!IL25, IF('Мектепалды сыныбы'!IK28&lt;=0, " "))</f>
        <v xml:space="preserve"> </v>
      </c>
      <c r="IL28" s="29" t="str">
        <f>IF('Мектепалды сыныбы'!IL28=1,МАС!IM25, IF('Мектепалды сыныбы'!IL28&lt;=0, " "))</f>
        <v xml:space="preserve"> </v>
      </c>
      <c r="IM28" s="29" t="str">
        <f>IF('Мектепалды сыныбы'!IM28=1,МАС!IN25, IF('Мектепалды сыныбы'!IM28&lt;=0, " "))</f>
        <v xml:space="preserve"> </v>
      </c>
      <c r="IN28" s="29" t="str">
        <f>IF('Мектепалды сыныбы'!IN28=1,МАС!IO25, IF('Мектепалды сыныбы'!IN28&lt;=0, " "))</f>
        <v xml:space="preserve"> </v>
      </c>
      <c r="IO28" s="29" t="str">
        <f>IF('Мектепалды сыныбы'!IO28=1,МАС!IP25, IF('Мектепалды сыныбы'!IO28&lt;=0, " "))</f>
        <v xml:space="preserve"> </v>
      </c>
      <c r="IP28" s="29" t="str">
        <f>IF('Мектепалды сыныбы'!IP28=1,МАС!IQ25, IF('Мектепалды сыныбы'!IP28&lt;=0, " "))</f>
        <v xml:space="preserve"> </v>
      </c>
      <c r="IQ28" s="29" t="str">
        <f>IF('Мектепалды сыныбы'!IQ28=1,МАС!IR25, IF('Мектепалды сыныбы'!IQ28&lt;=0, " "))</f>
        <v xml:space="preserve"> </v>
      </c>
      <c r="IR28" s="29" t="str">
        <f>IF('Мектепалды сыныбы'!IR28=1,МАС!IS25, IF('Мектепалды сыныбы'!IR28&lt;=0, " "))</f>
        <v xml:space="preserve"> </v>
      </c>
      <c r="IS28" s="29" t="str">
        <f>IF('Мектепалды сыныбы'!IS28=1,МАС!IT25, IF('Мектепалды сыныбы'!IS28&lt;=0, " "))</f>
        <v xml:space="preserve"> </v>
      </c>
      <c r="IT28" s="29" t="str">
        <f>IF('Мектепалды сыныбы'!IT28=1,МАС!IU25, IF('Мектепалды сыныбы'!IT28&lt;=0, " "))</f>
        <v xml:space="preserve"> </v>
      </c>
    </row>
    <row r="29" spans="1:254" ht="15.95" customHeight="1">
      <c r="A29" s="30">
        <v>21</v>
      </c>
      <c r="B29" s="30"/>
      <c r="C29" s="29" t="str">
        <f>IF('Мектепалды сыныбы'!C29=1,МАС!D26, IF('Мектепалды сыныбы'!C29&lt;=0, " "))</f>
        <v xml:space="preserve"> </v>
      </c>
      <c r="D29" s="29" t="str">
        <f>IF('Мектепалды сыныбы'!D29=1,МАС!E26, IF('Мектепалды сыныбы'!D29&lt;=0, " "))</f>
        <v xml:space="preserve"> </v>
      </c>
      <c r="E29" s="29" t="str">
        <f>IF('Мектепалды сыныбы'!E29=1,МАС!F26, IF('Мектепалды сыныбы'!E29&lt;=0, " "))</f>
        <v xml:space="preserve"> </v>
      </c>
      <c r="F29" s="29" t="str">
        <f>IF('Мектепалды сыныбы'!F29=1,МАС!G26, IF('Мектепалды сыныбы'!F29&lt;=0, " "))</f>
        <v xml:space="preserve"> </v>
      </c>
      <c r="G29" s="29" t="str">
        <f>IF('Мектепалды сыныбы'!G29=1,МАС!H26, IF('Мектепалды сыныбы'!G29&lt;=0, " "))</f>
        <v xml:space="preserve"> </v>
      </c>
      <c r="H29" s="29" t="str">
        <f>IF('Мектепалды сыныбы'!H29=1,МАС!I26, IF('Мектепалды сыныбы'!H29&lt;=0, " "))</f>
        <v xml:space="preserve"> </v>
      </c>
      <c r="I29" s="29" t="str">
        <f>IF('Мектепалды сыныбы'!I29=1,МАС!J26, IF('Мектепалды сыныбы'!I29&lt;=0, " "))</f>
        <v xml:space="preserve"> </v>
      </c>
      <c r="J29" s="29" t="str">
        <f>IF('Мектепалды сыныбы'!J29=1,МАС!K26, IF('Мектепалды сыныбы'!J29&lt;=0, " "))</f>
        <v xml:space="preserve"> </v>
      </c>
      <c r="K29" s="29" t="str">
        <f>IF('Мектепалды сыныбы'!K29=1,МАС!L26, IF('Мектепалды сыныбы'!K29&lt;=0, " "))</f>
        <v xml:space="preserve"> </v>
      </c>
      <c r="L29" s="29" t="str">
        <f>IF('Мектепалды сыныбы'!L29=1,МАС!M26, IF('Мектепалды сыныбы'!L29&lt;=0, " "))</f>
        <v xml:space="preserve"> </v>
      </c>
      <c r="M29" s="29" t="str">
        <f>IF('Мектепалды сыныбы'!M29=1,МАС!N26, IF('Мектепалды сыныбы'!M29&lt;=0, " "))</f>
        <v xml:space="preserve"> </v>
      </c>
      <c r="N29" s="29" t="str">
        <f>IF('Мектепалды сыныбы'!N29=1,МАС!O26, IF('Мектепалды сыныбы'!N29&lt;=0, " "))</f>
        <v xml:space="preserve"> </v>
      </c>
      <c r="O29" s="29" t="str">
        <f>IF('Мектепалды сыныбы'!O29=1,МАС!P26, IF('Мектепалды сыныбы'!O29&lt;=0, " "))</f>
        <v xml:space="preserve"> </v>
      </c>
      <c r="P29" s="29" t="str">
        <f>IF('Мектепалды сыныбы'!P29=1,МАС!Q26, IF('Мектепалды сыныбы'!P29&lt;=0, " "))</f>
        <v xml:space="preserve"> </v>
      </c>
      <c r="Q29" s="29" t="str">
        <f>IF('Мектепалды сыныбы'!Q29=1,МАС!R26, IF('Мектепалды сыныбы'!Q29&lt;=0, " "))</f>
        <v xml:space="preserve"> </v>
      </c>
      <c r="R29" s="29" t="str">
        <f>IF('Мектепалды сыныбы'!R29=1,МАС!S26, IF('Мектепалды сыныбы'!R29&lt;=0, " "))</f>
        <v xml:space="preserve"> </v>
      </c>
      <c r="S29" s="29" t="str">
        <f>IF('Мектепалды сыныбы'!S29=1,МАС!T26, IF('Мектепалды сыныбы'!S29&lt;=0, " "))</f>
        <v xml:space="preserve"> </v>
      </c>
      <c r="T29" s="29" t="str">
        <f>IF('Мектепалды сыныбы'!T29=1,МАС!U26, IF('Мектепалды сыныбы'!T29&lt;=0, " "))</f>
        <v xml:space="preserve"> </v>
      </c>
      <c r="U29" s="29" t="str">
        <f>IF('Мектепалды сыныбы'!U29=1,МАС!V26, IF('Мектепалды сыныбы'!U29&lt;=0, " "))</f>
        <v xml:space="preserve"> </v>
      </c>
      <c r="V29" s="29" t="str">
        <f>IF('Мектепалды сыныбы'!V29=1,МАС!W26, IF('Мектепалды сыныбы'!V29&lt;=0, " "))</f>
        <v xml:space="preserve"> </v>
      </c>
      <c r="W29" s="29" t="str">
        <f>IF('Мектепалды сыныбы'!W29=1,МАС!X26, IF('Мектепалды сыныбы'!W29&lt;=0, " "))</f>
        <v xml:space="preserve"> </v>
      </c>
      <c r="X29" s="29" t="str">
        <f>IF('Мектепалды сыныбы'!X29=1,МАС!Y26, IF('Мектепалды сыныбы'!X29&lt;=0, " "))</f>
        <v xml:space="preserve"> </v>
      </c>
      <c r="Y29" s="29" t="str">
        <f>IF('Мектепалды сыныбы'!Y29=1,МАС!Z26, IF('Мектепалды сыныбы'!Y29&lt;=0, " "))</f>
        <v xml:space="preserve"> </v>
      </c>
      <c r="Z29" s="29" t="str">
        <f>IF('Мектепалды сыныбы'!Z29=1,МАС!AA26, IF('Мектепалды сыныбы'!Z29&lt;=0, " "))</f>
        <v xml:space="preserve"> </v>
      </c>
      <c r="AA29" s="29" t="str">
        <f>IF('Мектепалды сыныбы'!AA29=1,МАС!AB26, IF('Мектепалды сыныбы'!AA29&lt;=0, " "))</f>
        <v xml:space="preserve"> </v>
      </c>
      <c r="AB29" s="29" t="str">
        <f>IF('Мектепалды сыныбы'!AB29=1,МАС!AC26, IF('Мектепалды сыныбы'!AB29&lt;=0, " "))</f>
        <v xml:space="preserve"> </v>
      </c>
      <c r="AC29" s="29" t="str">
        <f>IF('Мектепалды сыныбы'!AC29=1,МАС!AD26, IF('Мектепалды сыныбы'!AC29&lt;=0, " "))</f>
        <v xml:space="preserve"> </v>
      </c>
      <c r="AD29" s="29" t="str">
        <f>IF('Мектепалды сыныбы'!AD29=1,МАС!AE26, IF('Мектепалды сыныбы'!AD29&lt;=0, " "))</f>
        <v xml:space="preserve"> </v>
      </c>
      <c r="AE29" s="29" t="str">
        <f>IF('Мектепалды сыныбы'!AE29=1,МАС!AF26, IF('Мектепалды сыныбы'!AE29&lt;=0, " "))</f>
        <v xml:space="preserve"> </v>
      </c>
      <c r="AF29" s="29" t="str">
        <f>IF('Мектепалды сыныбы'!AF29=1,МАС!AG26, IF('Мектепалды сыныбы'!AF29&lt;=0, " "))</f>
        <v xml:space="preserve"> </v>
      </c>
      <c r="AG29" s="29" t="str">
        <f>IF('Мектепалды сыныбы'!AG30=1,МАС!AH26, IF('Мектепалды сыныбы'!AG30&lt;=0, " "))</f>
        <v xml:space="preserve"> </v>
      </c>
      <c r="AH29" s="29" t="str">
        <f>IF('Мектепалды сыныбы'!AH29=1,МАС!AI26, IF('Мектепалды сыныбы'!AH29&lt;=0, " "))</f>
        <v xml:space="preserve"> </v>
      </c>
      <c r="AI29" s="29" t="str">
        <f>IF('Мектепалды сыныбы'!AI29=1,МАС!AJ26, IF('Мектепалды сыныбы'!AI29&lt;=0, " "))</f>
        <v xml:space="preserve"> </v>
      </c>
      <c r="AJ29" s="29" t="str">
        <f>IF('Мектепалды сыныбы'!AJ29=1,МАС!AK26, IF('Мектепалды сыныбы'!AJ29&lt;=0, " "))</f>
        <v xml:space="preserve"> </v>
      </c>
      <c r="AK29" s="29" t="str">
        <f>IF('Мектепалды сыныбы'!AK29=1,МАС!AL26, IF('Мектепалды сыныбы'!AK29&lt;=0, " "))</f>
        <v xml:space="preserve"> </v>
      </c>
      <c r="AL29" s="29" t="str">
        <f>IF('Мектепалды сыныбы'!AL29=1,МАС!AM26, IF('Мектепалды сыныбы'!AL29&lt;=0, " "))</f>
        <v xml:space="preserve"> </v>
      </c>
      <c r="AM29" s="29" t="str">
        <f>IF('Мектепалды сыныбы'!AM29=1,МАС!AN26, IF('Мектепалды сыныбы'!AM29&lt;=0, " "))</f>
        <v xml:space="preserve"> </v>
      </c>
      <c r="AN29" s="29" t="str">
        <f>IF('Мектепалды сыныбы'!AN29=1,МАС!AO26, IF('Мектепалды сыныбы'!AN29&lt;=0, " "))</f>
        <v xml:space="preserve"> </v>
      </c>
      <c r="AO29" s="29" t="str">
        <f>IF('Мектепалды сыныбы'!AO29=1,МАС!AP26, IF('Мектепалды сыныбы'!AO29&lt;=0, " "))</f>
        <v xml:space="preserve"> </v>
      </c>
      <c r="AP29" s="29" t="str">
        <f>IF('Мектепалды сыныбы'!AP29=1,МАС!AQ26, IF('Мектепалды сыныбы'!AP29&lt;=0, " "))</f>
        <v xml:space="preserve"> </v>
      </c>
      <c r="AQ29" s="29" t="str">
        <f>IF('Мектепалды сыныбы'!AQ29=1,МАС!AR26, IF('Мектепалды сыныбы'!AQ29&lt;=0, " "))</f>
        <v xml:space="preserve"> </v>
      </c>
      <c r="AR29" s="29" t="str">
        <f>IF('Мектепалды сыныбы'!AR29=1,МАС!AS26, IF('Мектепалды сыныбы'!AR29&lt;=0, " "))</f>
        <v xml:space="preserve"> </v>
      </c>
      <c r="AS29" s="29" t="str">
        <f>IF('Мектепалды сыныбы'!AS29=1,МАС!AT26, IF('Мектепалды сыныбы'!AS29&lt;=0, " "))</f>
        <v xml:space="preserve"> </v>
      </c>
      <c r="AT29" s="29" t="str">
        <f>IF('Мектепалды сыныбы'!AT29=1,МАС!AU26, IF('Мектепалды сыныбы'!AT29&lt;=0, " "))</f>
        <v xml:space="preserve"> </v>
      </c>
      <c r="AU29" s="29" t="str">
        <f>IF('Мектепалды сыныбы'!AU29=1,МАС!AV26, IF('Мектепалды сыныбы'!AU29&lt;=0, " "))</f>
        <v xml:space="preserve"> </v>
      </c>
      <c r="AV29" s="29" t="str">
        <f>IF('Мектепалды сыныбы'!AV29=1,МАС!AW26, IF('Мектепалды сыныбы'!AV29&lt;=0, " "))</f>
        <v xml:space="preserve"> </v>
      </c>
      <c r="AW29" s="29" t="str">
        <f>IF('Мектепалды сыныбы'!AW29=1,МАС!AX26, IF('Мектепалды сыныбы'!AW29&lt;=0, " "))</f>
        <v xml:space="preserve"> </v>
      </c>
      <c r="AX29" s="29" t="str">
        <f>IF('Мектепалды сыныбы'!AX29=1,МАС!AY26, IF('Мектепалды сыныбы'!AX29&lt;=0, " "))</f>
        <v xml:space="preserve"> </v>
      </c>
      <c r="AY29" s="29" t="str">
        <f>IF('Мектепалды сыныбы'!AY29=1,МАС!AZ26, IF('Мектепалды сыныбы'!AY29&lt;=0, " "))</f>
        <v xml:space="preserve"> </v>
      </c>
      <c r="AZ29" s="29" t="str">
        <f>IF('Мектепалды сыныбы'!AZ29=1,МАС!BA26, IF('Мектепалды сыныбы'!AZ29&lt;=0, " "))</f>
        <v xml:space="preserve"> </v>
      </c>
      <c r="BA29" s="29" t="str">
        <f>IF('Мектепалды сыныбы'!BA29=1,МАС!BB26, IF('Мектепалды сыныбы'!BA29&lt;=0, " "))</f>
        <v xml:space="preserve"> </v>
      </c>
      <c r="BB29" s="29" t="str">
        <f>IF('Мектепалды сыныбы'!BB29=1,МАС!BC26, IF('Мектепалды сыныбы'!BB29&lt;=0, " "))</f>
        <v xml:space="preserve"> </v>
      </c>
      <c r="BC29" s="29" t="str">
        <f>IF('Мектепалды сыныбы'!BC29=1,МАС!BD26, IF('Мектепалды сыныбы'!BC29&lt;=0, " "))</f>
        <v xml:space="preserve"> </v>
      </c>
      <c r="BD29" s="29" t="str">
        <f>IF('Мектепалды сыныбы'!BD29=1,МАС!BE26, IF('Мектепалды сыныбы'!BD29&lt;=0, " "))</f>
        <v xml:space="preserve"> </v>
      </c>
      <c r="BE29" s="29" t="str">
        <f>IF('Мектепалды сыныбы'!BE29=1,МАС!BF26, IF('Мектепалды сыныбы'!BE29&lt;=0, " "))</f>
        <v xml:space="preserve"> </v>
      </c>
      <c r="BF29" s="29" t="str">
        <f>IF('Мектепалды сыныбы'!BF29=1,МАС!BG26, IF('Мектепалды сыныбы'!BF29&lt;=0, " "))</f>
        <v xml:space="preserve"> </v>
      </c>
      <c r="BG29" s="29" t="str">
        <f>IF('Мектепалды сыныбы'!BG29=1,МАС!BH26, IF('Мектепалды сыныбы'!BG29&lt;=0, " "))</f>
        <v xml:space="preserve"> </v>
      </c>
      <c r="BH29" s="29" t="str">
        <f>IF('Мектепалды сыныбы'!BH29=1,МАС!BI26, IF('Мектепалды сыныбы'!BH29&lt;=0, " "))</f>
        <v xml:space="preserve"> </v>
      </c>
      <c r="BI29" s="29" t="str">
        <f>IF('Мектепалды сыныбы'!BI29=1,МАС!BJ26, IF('Мектепалды сыныбы'!BI29&lt;=0, " "))</f>
        <v xml:space="preserve"> </v>
      </c>
      <c r="BJ29" s="29" t="str">
        <f>IF('Мектепалды сыныбы'!BJ29=1,МАС!BK26, IF('Мектепалды сыныбы'!BJ29&lt;=0, " "))</f>
        <v xml:space="preserve"> </v>
      </c>
      <c r="BK29" s="29" t="str">
        <f>IF('Мектепалды сыныбы'!BK29=1,МАС!BL26, IF('Мектепалды сыныбы'!BK29&lt;=0, " "))</f>
        <v xml:space="preserve"> </v>
      </c>
      <c r="BL29" s="29" t="str">
        <f>IF('Мектепалды сыныбы'!BL29=1,МАС!BM26, IF('Мектепалды сыныбы'!BL29&lt;=0, " "))</f>
        <v xml:space="preserve"> </v>
      </c>
      <c r="BM29" s="29" t="str">
        <f>IF('Мектепалды сыныбы'!BM29=1,МАС!BN26, IF('Мектепалды сыныбы'!BM29&lt;=0, " "))</f>
        <v xml:space="preserve"> </v>
      </c>
      <c r="BN29" s="29" t="str">
        <f>IF('Мектепалды сыныбы'!BN29=1,МАС!BO26, IF('Мектепалды сыныбы'!BN29&lt;=0, " "))</f>
        <v xml:space="preserve"> </v>
      </c>
      <c r="BO29" s="29" t="str">
        <f>IF('Мектепалды сыныбы'!BO29=1,МАС!BP26, IF('Мектепалды сыныбы'!BO29&lt;=0, " "))</f>
        <v xml:space="preserve"> </v>
      </c>
      <c r="BP29" s="29" t="str">
        <f>IF('Мектепалды сыныбы'!BP29=1,МАС!BQ26, IF('Мектепалды сыныбы'!BP29&lt;=0, " "))</f>
        <v xml:space="preserve"> </v>
      </c>
      <c r="BQ29" s="29" t="str">
        <f>IF('Мектепалды сыныбы'!BQ29=1,МАС!BR26, IF('Мектепалды сыныбы'!BQ29&lt;=0, " "))</f>
        <v xml:space="preserve"> </v>
      </c>
      <c r="BR29" s="29" t="str">
        <f>IF('Мектепалды сыныбы'!BR29=1,МАС!BS26, IF('Мектепалды сыныбы'!BR29&lt;=0, " "))</f>
        <v xml:space="preserve"> </v>
      </c>
      <c r="BS29" s="29" t="str">
        <f>IF('Мектепалды сыныбы'!BS29=1,МАС!BT26, IF('Мектепалды сыныбы'!BS29&lt;=0, " "))</f>
        <v xml:space="preserve"> </v>
      </c>
      <c r="BT29" s="29" t="str">
        <f>IF('Мектепалды сыныбы'!BT29=1,МАС!BU26, IF('Мектепалды сыныбы'!BT29&lt;=0, " "))</f>
        <v xml:space="preserve"> </v>
      </c>
      <c r="BU29" s="29" t="str">
        <f>IF('Мектепалды сыныбы'!BU29=1,МАС!BV26, IF('Мектепалды сыныбы'!BU29&lt;=0, " "))</f>
        <v xml:space="preserve"> </v>
      </c>
      <c r="BV29" s="29" t="str">
        <f>IF('Мектепалды сыныбы'!BV29=1,МАС!BW26, IF('Мектепалды сыныбы'!BV29&lt;=0, " "))</f>
        <v xml:space="preserve"> </v>
      </c>
      <c r="BW29" s="29" t="str">
        <f>IF('Мектепалды сыныбы'!BW29=1,МАС!BX26, IF('Мектепалды сыныбы'!BW29&lt;=0, " "))</f>
        <v xml:space="preserve"> </v>
      </c>
      <c r="BX29" s="29" t="str">
        <f>IF('Мектепалды сыныбы'!BX29=1,МАС!BY26, IF('Мектепалды сыныбы'!BX29&lt;=0, " "))</f>
        <v xml:space="preserve"> </v>
      </c>
      <c r="BY29" s="29" t="str">
        <f>IF('Мектепалды сыныбы'!BY29=1,МАС!BZ26, IF('Мектепалды сыныбы'!BY29&lt;=0, " "))</f>
        <v xml:space="preserve"> </v>
      </c>
      <c r="BZ29" s="29" t="str">
        <f>IF('Мектепалды сыныбы'!BZ29=1,МАС!CA26, IF('Мектепалды сыныбы'!BZ29&lt;=0, " "))</f>
        <v xml:space="preserve"> </v>
      </c>
      <c r="CA29" s="29" t="str">
        <f>IF('Мектепалды сыныбы'!CA29=1,МАС!CB26, IF('Мектепалды сыныбы'!CA29&lt;=0, " "))</f>
        <v xml:space="preserve"> </v>
      </c>
      <c r="CB29" s="29" t="str">
        <f>IF('Мектепалды сыныбы'!CB29=1,МАС!CC26, IF('Мектепалды сыныбы'!CB29&lt;=0, " "))</f>
        <v xml:space="preserve"> </v>
      </c>
      <c r="CC29" s="29" t="str">
        <f>IF('Мектепалды сыныбы'!CC29=1,МАС!CD26, IF('Мектепалды сыныбы'!CC29&lt;=0, " "))</f>
        <v xml:space="preserve"> </v>
      </c>
      <c r="CD29" s="29" t="str">
        <f>IF('Мектепалды сыныбы'!CD29=1,МАС!CE26, IF('Мектепалды сыныбы'!CD29&lt;=0, " "))</f>
        <v xml:space="preserve"> </v>
      </c>
      <c r="CE29" s="29" t="str">
        <f>IF('Мектепалды сыныбы'!CE29=1,МАС!CF26, IF('Мектепалды сыныбы'!CE29&lt;=0, " "))</f>
        <v xml:space="preserve"> </v>
      </c>
      <c r="CF29" s="29" t="str">
        <f>IF('Мектепалды сыныбы'!CF29=1,МАС!CG26, IF('Мектепалды сыныбы'!CF29&lt;=0, " "))</f>
        <v xml:space="preserve"> </v>
      </c>
      <c r="CG29" s="29" t="str">
        <f>IF('Мектепалды сыныбы'!CG29=1,МАС!CH26, IF('Мектепалды сыныбы'!CG29&lt;=0, " "))</f>
        <v xml:space="preserve"> </v>
      </c>
      <c r="CH29" s="29" t="str">
        <f>IF('Мектепалды сыныбы'!CH29=1,МАС!CI26, IF('Мектепалды сыныбы'!CH29&lt;=0, " "))</f>
        <v xml:space="preserve"> </v>
      </c>
      <c r="CI29" s="29" t="str">
        <f>IF('Мектепалды сыныбы'!CI29=1,МАС!CJ26, IF('Мектепалды сыныбы'!CI29&lt;=0, " "))</f>
        <v xml:space="preserve"> </v>
      </c>
      <c r="CJ29" s="29" t="str">
        <f>IF('Мектепалды сыныбы'!CJ29=1,МАС!CK26, IF('Мектепалды сыныбы'!CJ29&lt;=0, " "))</f>
        <v xml:space="preserve"> </v>
      </c>
      <c r="CK29" s="29" t="str">
        <f>IF('Мектепалды сыныбы'!CK29=1,МАС!CL26, IF('Мектепалды сыныбы'!CK29&lt;=0, " "))</f>
        <v xml:space="preserve"> </v>
      </c>
      <c r="CL29" s="29" t="str">
        <f>IF('Мектепалды сыныбы'!CL29=1,МАС!CM26, IF('Мектепалды сыныбы'!CL29&lt;=0, " "))</f>
        <v xml:space="preserve"> </v>
      </c>
      <c r="CM29" s="29" t="str">
        <f>IF('Мектепалды сыныбы'!CM29=1,МАС!CN26, IF('Мектепалды сыныбы'!CM29&lt;=0, " "))</f>
        <v xml:space="preserve"> </v>
      </c>
      <c r="CN29" s="29" t="str">
        <f>IF('Мектепалды сыныбы'!CN29=1,МАС!CO26, IF('Мектепалды сыныбы'!CN29&lt;=0, " "))</f>
        <v xml:space="preserve"> </v>
      </c>
      <c r="CO29" s="29" t="str">
        <f>IF('Мектепалды сыныбы'!CO29=1,МАС!CP26, IF('Мектепалды сыныбы'!CO29&lt;=0, " "))</f>
        <v xml:space="preserve"> </v>
      </c>
      <c r="CP29" s="29" t="str">
        <f>IF('Мектепалды сыныбы'!CP29=1,МАС!CQ26, IF('Мектепалды сыныбы'!CP29&lt;=0, " "))</f>
        <v xml:space="preserve"> </v>
      </c>
      <c r="CQ29" s="29" t="str">
        <f>IF('Мектепалды сыныбы'!CQ29=1,МАС!CR26, IF('Мектепалды сыныбы'!CQ29&lt;=0, " "))</f>
        <v xml:space="preserve"> </v>
      </c>
      <c r="CR29" s="29" t="str">
        <f>IF('Мектепалды сыныбы'!CR29=1,МАС!CS26, IF('Мектепалды сыныбы'!CR29&lt;=0, " "))</f>
        <v xml:space="preserve"> </v>
      </c>
      <c r="CS29" s="29" t="str">
        <f>IF('Мектепалды сыныбы'!CS29=1,МАС!CT26, IF('Мектепалды сыныбы'!CS29&lt;=0, " "))</f>
        <v xml:space="preserve"> </v>
      </c>
      <c r="CT29" s="29" t="str">
        <f>IF('Мектепалды сыныбы'!CT29=1,МАС!CU26, IF('Мектепалды сыныбы'!CT29&lt;=0, " "))</f>
        <v xml:space="preserve"> </v>
      </c>
      <c r="CU29" s="29" t="str">
        <f>IF('Мектепалды сыныбы'!CU29=1,МАС!CV26, IF('Мектепалды сыныбы'!CU29&lt;=0, " "))</f>
        <v xml:space="preserve"> </v>
      </c>
      <c r="CV29" s="29" t="str">
        <f>IF('Мектепалды сыныбы'!CV29=1,МАС!CW26, IF('Мектепалды сыныбы'!CV29&lt;=0, " "))</f>
        <v xml:space="preserve"> </v>
      </c>
      <c r="CW29" s="29" t="str">
        <f>IF('Мектепалды сыныбы'!CW29=1,МАС!CX26, IF('Мектепалды сыныбы'!CW29&lt;=0, " "))</f>
        <v xml:space="preserve"> </v>
      </c>
      <c r="CX29" s="29" t="str">
        <f>IF('Мектепалды сыныбы'!CX29=1,МАС!CY26, IF('Мектепалды сыныбы'!CX29&lt;=0, " "))</f>
        <v xml:space="preserve"> </v>
      </c>
      <c r="CY29" s="29" t="str">
        <f>IF('Мектепалды сыныбы'!CY29=1,МАС!CZ26, IF('Мектепалды сыныбы'!CY29&lt;=0, " "))</f>
        <v xml:space="preserve"> </v>
      </c>
      <c r="CZ29" s="29" t="str">
        <f>IF('Мектепалды сыныбы'!CZ29=1,МАС!DA26, IF('Мектепалды сыныбы'!CZ29&lt;=0, " "))</f>
        <v xml:space="preserve"> </v>
      </c>
      <c r="DA29" s="29" t="str">
        <f>IF('Мектепалды сыныбы'!DA29=1,МАС!DB26, IF('Мектепалды сыныбы'!DA29&lt;=0, " "))</f>
        <v xml:space="preserve"> </v>
      </c>
      <c r="DB29" s="29" t="str">
        <f>IF('Мектепалды сыныбы'!DB29=1,МАС!DC26, IF('Мектепалды сыныбы'!DB29&lt;=0, " "))</f>
        <v xml:space="preserve"> </v>
      </c>
      <c r="DC29" s="29" t="str">
        <f>IF('Мектепалды сыныбы'!DC29=1,МАС!DD26, IF('Мектепалды сыныбы'!DC29&lt;=0, " "))</f>
        <v xml:space="preserve"> </v>
      </c>
      <c r="DD29" s="29" t="str">
        <f>IF('Мектепалды сыныбы'!DD29=1,МАС!DE26, IF('Мектепалды сыныбы'!DD29&lt;=0, " "))</f>
        <v xml:space="preserve"> </v>
      </c>
      <c r="DE29" s="29" t="str">
        <f>IF('Мектепалды сыныбы'!DE29=1,МАС!DF26, IF('Мектепалды сыныбы'!DE29&lt;=0, " "))</f>
        <v xml:space="preserve"> </v>
      </c>
      <c r="DF29" s="29" t="str">
        <f>IF('Мектепалды сыныбы'!DF29=1,МАС!DG26, IF('Мектепалды сыныбы'!DF29&lt;=0, " "))</f>
        <v xml:space="preserve"> </v>
      </c>
      <c r="DG29" s="29" t="str">
        <f>IF('Мектепалды сыныбы'!DG29=1,МАС!DH26, IF('Мектепалды сыныбы'!DG29&lt;=0, " "))</f>
        <v xml:space="preserve"> </v>
      </c>
      <c r="DH29" s="29" t="str">
        <f>IF('Мектепалды сыныбы'!DH29=1,МАС!DI26, IF('Мектепалды сыныбы'!DH29&lt;=0, " "))</f>
        <v xml:space="preserve"> </v>
      </c>
      <c r="DI29" s="29" t="str">
        <f>IF('Мектепалды сыныбы'!DI29=1,МАС!DJ26, IF('Мектепалды сыныбы'!DI29&lt;=0, " "))</f>
        <v xml:space="preserve"> </v>
      </c>
      <c r="DJ29" s="29" t="str">
        <f>IF('Мектепалды сыныбы'!DJ29=1,МАС!DK26, IF('Мектепалды сыныбы'!DJ29&lt;=0, " "))</f>
        <v xml:space="preserve"> </v>
      </c>
      <c r="DK29" s="29" t="str">
        <f>IF('Мектепалды сыныбы'!DK29=1,МАС!DL26, IF('Мектепалды сыныбы'!DK29&lt;=0, " "))</f>
        <v xml:space="preserve"> </v>
      </c>
      <c r="DL29" s="29" t="str">
        <f>IF('Мектепалды сыныбы'!DL29=1,МАС!DM26, IF('Мектепалды сыныбы'!DL29&lt;=0, " "))</f>
        <v xml:space="preserve"> </v>
      </c>
      <c r="DM29" s="29" t="str">
        <f>IF('Мектепалды сыныбы'!DM29=1,МАС!DN26, IF('Мектепалды сыныбы'!DM29&lt;=0, " "))</f>
        <v xml:space="preserve"> </v>
      </c>
      <c r="DN29" s="29" t="str">
        <f>IF('Мектепалды сыныбы'!DN29=1,МАС!DO26, IF('Мектепалды сыныбы'!DN29&lt;=0, " "))</f>
        <v xml:space="preserve"> </v>
      </c>
      <c r="DO29" s="29" t="str">
        <f>IF('Мектепалды сыныбы'!DO29=1,МАС!DP26, IF('Мектепалды сыныбы'!DO29&lt;=0, " "))</f>
        <v xml:space="preserve"> </v>
      </c>
      <c r="DP29" s="29" t="str">
        <f>IF('Мектепалды сыныбы'!DP29=1,МАС!DQ26, IF('Мектепалды сыныбы'!DP29&lt;=0, " "))</f>
        <v xml:space="preserve"> </v>
      </c>
      <c r="DQ29" s="29" t="str">
        <f>IF('Мектепалды сыныбы'!DQ29=1,МАС!DR26, IF('Мектепалды сыныбы'!DQ29&lt;=0, " "))</f>
        <v xml:space="preserve"> </v>
      </c>
      <c r="DR29" s="29" t="str">
        <f>IF('Мектепалды сыныбы'!DR29=1,МАС!DS26, IF('Мектепалды сыныбы'!DR29&lt;=0, " "))</f>
        <v xml:space="preserve"> </v>
      </c>
      <c r="DS29" s="29" t="str">
        <f>IF('Мектепалды сыныбы'!DS29=1,МАС!DT26, IF('Мектепалды сыныбы'!DS29&lt;=0, " "))</f>
        <v xml:space="preserve"> </v>
      </c>
      <c r="DT29" s="29" t="str">
        <f>IF('Мектепалды сыныбы'!DT29=1,МАС!DU26, IF('Мектепалды сыныбы'!DT29&lt;=0, " "))</f>
        <v xml:space="preserve"> </v>
      </c>
      <c r="DU29" s="29" t="str">
        <f>IF('Мектепалды сыныбы'!DU29=1,МАС!DV26, IF('Мектепалды сыныбы'!DU29&lt;=0, " "))</f>
        <v xml:space="preserve"> </v>
      </c>
      <c r="DV29" s="29" t="str">
        <f>IF('Мектепалды сыныбы'!DV29=1,МАС!DW26, IF('Мектепалды сыныбы'!DV29&lt;=0, " "))</f>
        <v xml:space="preserve"> </v>
      </c>
      <c r="DW29" s="29" t="str">
        <f>IF('Мектепалды сыныбы'!DW29=1,МАС!DX26, IF('Мектепалды сыныбы'!DW29&lt;=0, " "))</f>
        <v xml:space="preserve"> </v>
      </c>
      <c r="DX29" s="29" t="str">
        <f>IF('Мектепалды сыныбы'!DX29=1,МАС!DY26, IF('Мектепалды сыныбы'!DX29&lt;=0, " "))</f>
        <v xml:space="preserve"> </v>
      </c>
      <c r="DY29" s="29" t="str">
        <f>IF('Мектепалды сыныбы'!DY29=1,МАС!DZ26, IF('Мектепалды сыныбы'!DY29&lt;=0, " "))</f>
        <v xml:space="preserve"> </v>
      </c>
      <c r="DZ29" s="29" t="str">
        <f>IF('Мектепалды сыныбы'!DZ29=1,МАС!EA26, IF('Мектепалды сыныбы'!DZ29&lt;=0, " "))</f>
        <v xml:space="preserve"> </v>
      </c>
      <c r="EA29" s="29" t="str">
        <f>IF('Мектепалды сыныбы'!EA29=1,МАС!EB26, IF('Мектепалды сыныбы'!EA29&lt;=0, " "))</f>
        <v xml:space="preserve"> </v>
      </c>
      <c r="EB29" s="29" t="str">
        <f>IF('Мектепалды сыныбы'!EB29=1,МАС!EC26, IF('Мектепалды сыныбы'!EB29&lt;=0, " "))</f>
        <v xml:space="preserve"> </v>
      </c>
      <c r="EC29" s="29" t="str">
        <f>IF('Мектепалды сыныбы'!EC29=1,МАС!ED26, IF('Мектепалды сыныбы'!EC29&lt;=0, " "))</f>
        <v xml:space="preserve"> </v>
      </c>
      <c r="ED29" s="29" t="str">
        <f>IF('Мектепалды сыныбы'!ED29=1,МАС!EE26, IF('Мектепалды сыныбы'!ED29&lt;=0, " "))</f>
        <v xml:space="preserve"> </v>
      </c>
      <c r="EE29" s="29" t="str">
        <f>IF('Мектепалды сыныбы'!EE29=1,МАС!EF26, IF('Мектепалды сыныбы'!EE29&lt;=0, " "))</f>
        <v xml:space="preserve"> </v>
      </c>
      <c r="EF29" s="29" t="str">
        <f>IF('Мектепалды сыныбы'!EF29=1,МАС!EG26, IF('Мектепалды сыныбы'!EF29&lt;=0, " "))</f>
        <v xml:space="preserve"> </v>
      </c>
      <c r="EG29" s="29" t="str">
        <f>IF('Мектепалды сыныбы'!EG29=1,МАС!EH26, IF('Мектепалды сыныбы'!EG29&lt;=0, " "))</f>
        <v xml:space="preserve"> </v>
      </c>
      <c r="EH29" s="29" t="str">
        <f>IF('Мектепалды сыныбы'!EH29=1,МАС!EI26, IF('Мектепалды сыныбы'!EH29&lt;=0, " "))</f>
        <v xml:space="preserve"> </v>
      </c>
      <c r="EI29" s="29" t="str">
        <f>IF('Мектепалды сыныбы'!EI29=1,МАС!EJ26, IF('Мектепалды сыныбы'!EI29&lt;=0, " "))</f>
        <v xml:space="preserve"> </v>
      </c>
      <c r="EJ29" s="29" t="str">
        <f>IF('Мектепалды сыныбы'!EJ29=1,МАС!EK26, IF('Мектепалды сыныбы'!EJ29&lt;=0, " "))</f>
        <v xml:space="preserve"> </v>
      </c>
      <c r="EK29" s="29" t="str">
        <f>IF('Мектепалды сыныбы'!EK29=1,МАС!EL26, IF('Мектепалды сыныбы'!EK29&lt;=0, " "))</f>
        <v xml:space="preserve"> </v>
      </c>
      <c r="EL29" s="29" t="str">
        <f>IF('Мектепалды сыныбы'!EL29=1,МАС!EM26, IF('Мектепалды сыныбы'!EL29&lt;=0, " "))</f>
        <v xml:space="preserve"> </v>
      </c>
      <c r="EM29" s="29" t="str">
        <f>IF('Мектепалды сыныбы'!EM29=1,МАС!EN26, IF('Мектепалды сыныбы'!EM29&lt;=0, " "))</f>
        <v xml:space="preserve"> </v>
      </c>
      <c r="EN29" s="29" t="str">
        <f>IF('Мектепалды сыныбы'!EN29=1,МАС!EO26, IF('Мектепалды сыныбы'!EN29&lt;=0, " "))</f>
        <v xml:space="preserve"> </v>
      </c>
      <c r="EO29" s="29" t="str">
        <f>IF('Мектепалды сыныбы'!EO29=1,МАС!EP26, IF('Мектепалды сыныбы'!EO29&lt;=0, " "))</f>
        <v xml:space="preserve"> </v>
      </c>
      <c r="EP29" s="29" t="str">
        <f>IF('Мектепалды сыныбы'!EP29=1,МАС!EQ26, IF('Мектепалды сыныбы'!EP29&lt;=0, " "))</f>
        <v xml:space="preserve"> </v>
      </c>
      <c r="EQ29" s="29" t="str">
        <f>IF('Мектепалды сыныбы'!EQ29=1,МАС!ER26, IF('Мектепалды сыныбы'!EQ29&lt;=0, " "))</f>
        <v xml:space="preserve"> </v>
      </c>
      <c r="ER29" s="29" t="str">
        <f>IF('Мектепалды сыныбы'!ER29=1,МАС!ES26, IF('Мектепалды сыныбы'!ER29&lt;=0, " "))</f>
        <v xml:space="preserve"> </v>
      </c>
      <c r="ES29" s="29" t="str">
        <f>IF('Мектепалды сыныбы'!ES29=1,МАС!ET26, IF('Мектепалды сыныбы'!ES29&lt;=0, " "))</f>
        <v xml:space="preserve"> </v>
      </c>
      <c r="ET29" s="29" t="str">
        <f>IF('Мектепалды сыныбы'!ET29=1,МАС!EU26, IF('Мектепалды сыныбы'!ET29&lt;=0, " "))</f>
        <v xml:space="preserve"> </v>
      </c>
      <c r="EU29" s="29" t="str">
        <f>IF('Мектепалды сыныбы'!EU29=1,МАС!EV26, IF('Мектепалды сыныбы'!EU29&lt;=0, " "))</f>
        <v xml:space="preserve"> </v>
      </c>
      <c r="EV29" s="29" t="str">
        <f>IF('Мектепалды сыныбы'!EV29=1,МАС!EW26, IF('Мектепалды сыныбы'!EV29&lt;=0, " "))</f>
        <v xml:space="preserve"> </v>
      </c>
      <c r="EW29" s="29" t="str">
        <f>IF('Мектепалды сыныбы'!EW29=1,МАС!EX26, IF('Мектепалды сыныбы'!EW29&lt;=0, " "))</f>
        <v xml:space="preserve"> </v>
      </c>
      <c r="EX29" s="29" t="str">
        <f>IF('Мектепалды сыныбы'!EX29=1,МАС!EY26, IF('Мектепалды сыныбы'!EX29&lt;=0, " "))</f>
        <v xml:space="preserve"> </v>
      </c>
      <c r="EY29" s="29" t="str">
        <f>IF('Мектепалды сыныбы'!EY29=1,МАС!EZ26, IF('Мектепалды сыныбы'!EY29&lt;=0, " "))</f>
        <v xml:space="preserve"> </v>
      </c>
      <c r="EZ29" s="29" t="str">
        <f>IF('Мектепалды сыныбы'!EZ29=1,МАС!FA26, IF('Мектепалды сыныбы'!EZ29&lt;=0, " "))</f>
        <v xml:space="preserve"> </v>
      </c>
      <c r="FA29" s="29" t="str">
        <f>IF('Мектепалды сыныбы'!FA29=1,МАС!FB26, IF('Мектепалды сыныбы'!FA29&lt;=0, " "))</f>
        <v xml:space="preserve"> </v>
      </c>
      <c r="FB29" s="29" t="str">
        <f>IF('Мектепалды сыныбы'!FB29=1,МАС!FC26, IF('Мектепалды сыныбы'!FB29&lt;=0, " "))</f>
        <v xml:space="preserve"> </v>
      </c>
      <c r="FC29" s="29" t="str">
        <f>IF('Мектепалды сыныбы'!FC29=1,МАС!FD26, IF('Мектепалды сыныбы'!FC29&lt;=0, " "))</f>
        <v xml:space="preserve"> </v>
      </c>
      <c r="FD29" s="29" t="str">
        <f>IF('Мектепалды сыныбы'!FD29=1,МАС!FE26, IF('Мектепалды сыныбы'!FD29&lt;=0, " "))</f>
        <v xml:space="preserve"> </v>
      </c>
      <c r="FE29" s="29" t="str">
        <f>IF('Мектепалды сыныбы'!FE29=1,МАС!FF26, IF('Мектепалды сыныбы'!FE29&lt;=0, " "))</f>
        <v xml:space="preserve"> </v>
      </c>
      <c r="FF29" s="29" t="str">
        <f>IF('Мектепалды сыныбы'!FF29=1,МАС!FG26, IF('Мектепалды сыныбы'!FF29&lt;=0, " "))</f>
        <v xml:space="preserve"> </v>
      </c>
      <c r="FG29" s="29" t="str">
        <f>IF('Мектепалды сыныбы'!FG29=1,МАС!FH26, IF('Мектепалды сыныбы'!FG29&lt;=0, " "))</f>
        <v xml:space="preserve"> </v>
      </c>
      <c r="FH29" s="29" t="str">
        <f>IF('Мектепалды сыныбы'!FH29=1,МАС!FI26, IF('Мектепалды сыныбы'!FH29&lt;=0, " "))</f>
        <v xml:space="preserve"> </v>
      </c>
      <c r="FI29" s="29" t="str">
        <f>IF('Мектепалды сыныбы'!FI29=1,МАС!FJ26, IF('Мектепалды сыныбы'!FI29&lt;=0, " "))</f>
        <v xml:space="preserve"> </v>
      </c>
      <c r="FJ29" s="29" t="str">
        <f>IF('Мектепалды сыныбы'!FJ29=1,МАС!FK26, IF('Мектепалды сыныбы'!FJ29&lt;=0, " "))</f>
        <v xml:space="preserve"> </v>
      </c>
      <c r="FK29" s="29" t="str">
        <f>IF('Мектепалды сыныбы'!FK29=1,МАС!FL26, IF('Мектепалды сыныбы'!FK29&lt;=0, " "))</f>
        <v xml:space="preserve"> </v>
      </c>
      <c r="FL29" s="29" t="str">
        <f>IF('Мектепалды сыныбы'!FL29=1,МАС!FM26, IF('Мектепалды сыныбы'!FL29&lt;=0, " "))</f>
        <v xml:space="preserve"> </v>
      </c>
      <c r="FM29" s="29" t="str">
        <f>IF('Мектепалды сыныбы'!FM29=1,МАС!FN26, IF('Мектепалды сыныбы'!FM29&lt;=0, " "))</f>
        <v xml:space="preserve"> </v>
      </c>
      <c r="FN29" s="29" t="str">
        <f>IF('Мектепалды сыныбы'!FN29=1,МАС!FO26, IF('Мектепалды сыныбы'!FN29&lt;=0, " "))</f>
        <v xml:space="preserve"> </v>
      </c>
      <c r="FO29" s="29" t="str">
        <f>IF('Мектепалды сыныбы'!FO29=1,МАС!FP26, IF('Мектепалды сыныбы'!FO29&lt;=0, " "))</f>
        <v xml:space="preserve"> </v>
      </c>
      <c r="FP29" s="29" t="str">
        <f>IF('Мектепалды сыныбы'!FP29=1,МАС!FQ26, IF('Мектепалды сыныбы'!FP29&lt;=0, " "))</f>
        <v xml:space="preserve"> </v>
      </c>
      <c r="FQ29" s="29" t="str">
        <f>IF('Мектепалды сыныбы'!FQ29=1,МАС!FR26, IF('Мектепалды сыныбы'!FQ29&lt;=0, " "))</f>
        <v xml:space="preserve"> </v>
      </c>
      <c r="FR29" s="29" t="str">
        <f>IF('Мектепалды сыныбы'!FR29=1,МАС!FS26, IF('Мектепалды сыныбы'!FR29&lt;=0, " "))</f>
        <v xml:space="preserve"> </v>
      </c>
      <c r="FS29" s="29" t="str">
        <f>IF('Мектепалды сыныбы'!FS29=1,МАС!FT26, IF('Мектепалды сыныбы'!FS29&lt;=0, " "))</f>
        <v xml:space="preserve"> </v>
      </c>
      <c r="FT29" s="29" t="str">
        <f>IF('Мектепалды сыныбы'!FT29=1,МАС!FU26, IF('Мектепалды сыныбы'!FT29&lt;=0, " "))</f>
        <v xml:space="preserve"> </v>
      </c>
      <c r="FU29" s="29" t="str">
        <f>IF('Мектепалды сыныбы'!FU29=1,МАС!FV26, IF('Мектепалды сыныбы'!FU29&lt;=0, " "))</f>
        <v xml:space="preserve"> </v>
      </c>
      <c r="FV29" s="29" t="str">
        <f>IF('Мектепалды сыныбы'!FV29=1,МАС!FW26, IF('Мектепалды сыныбы'!FV29&lt;=0, " "))</f>
        <v xml:space="preserve"> </v>
      </c>
      <c r="FW29" s="29" t="str">
        <f>IF('Мектепалды сыныбы'!FW29=1,МАС!FX26, IF('Мектепалды сыныбы'!FW29&lt;=0, " "))</f>
        <v xml:space="preserve"> </v>
      </c>
      <c r="FX29" s="29" t="str">
        <f>IF('Мектепалды сыныбы'!FX29=1,МАС!FY26, IF('Мектепалды сыныбы'!FX29&lt;=0, " "))</f>
        <v xml:space="preserve"> </v>
      </c>
      <c r="FY29" s="29" t="str">
        <f>IF('Мектепалды сыныбы'!FY29=1,МАС!FZ26, IF('Мектепалды сыныбы'!FY29&lt;=0, " "))</f>
        <v xml:space="preserve"> </v>
      </c>
      <c r="FZ29" s="29" t="str">
        <f>IF('Мектепалды сыныбы'!FZ29=1,МАС!GA26, IF('Мектепалды сыныбы'!FZ29&lt;=0, " "))</f>
        <v xml:space="preserve"> </v>
      </c>
      <c r="GA29" s="29" t="str">
        <f>IF('Мектепалды сыныбы'!GA29=1,МАС!GB26, IF('Мектепалды сыныбы'!GA29&lt;=0, " "))</f>
        <v xml:space="preserve"> </v>
      </c>
      <c r="GB29" s="29" t="str">
        <f>IF('Мектепалды сыныбы'!GB29=1,МАС!GC26, IF('Мектепалды сыныбы'!GB29&lt;=0, " "))</f>
        <v xml:space="preserve"> </v>
      </c>
      <c r="GC29" s="29" t="str">
        <f>IF('Мектепалды сыныбы'!GC29=1,МАС!GD26, IF('Мектепалды сыныбы'!GC29&lt;=0, " "))</f>
        <v xml:space="preserve"> </v>
      </c>
      <c r="GD29" s="29" t="str">
        <f>IF('Мектепалды сыныбы'!GD29=1,МАС!GE26, IF('Мектепалды сыныбы'!GD29&lt;=0, " "))</f>
        <v xml:space="preserve"> </v>
      </c>
      <c r="GE29" s="29" t="str">
        <f>IF('Мектепалды сыныбы'!GE29=1,МАС!GF26, IF('Мектепалды сыныбы'!GE29&lt;=0, " "))</f>
        <v xml:space="preserve"> </v>
      </c>
      <c r="GF29" s="29" t="str">
        <f>IF('Мектепалды сыныбы'!GF29=1,МАС!GG26, IF('Мектепалды сыныбы'!GF29&lt;=0, " "))</f>
        <v xml:space="preserve"> </v>
      </c>
      <c r="GG29" s="29" t="str">
        <f>IF('Мектепалды сыныбы'!GG29=1,МАС!GH26, IF('Мектепалды сыныбы'!GG29&lt;=0, " "))</f>
        <v xml:space="preserve"> </v>
      </c>
      <c r="GH29" s="29" t="str">
        <f>IF('Мектепалды сыныбы'!GH29=1,МАС!GI26, IF('Мектепалды сыныбы'!GH29&lt;=0, " "))</f>
        <v xml:space="preserve"> </v>
      </c>
      <c r="GI29" s="29" t="str">
        <f>IF('Мектепалды сыныбы'!GI29=1,МАС!GJ26, IF('Мектепалды сыныбы'!GI29&lt;=0, " "))</f>
        <v xml:space="preserve"> </v>
      </c>
      <c r="GJ29" s="29" t="str">
        <f>IF('Мектепалды сыныбы'!GJ29=1,МАС!GK26, IF('Мектепалды сыныбы'!GJ29&lt;=0, " "))</f>
        <v xml:space="preserve"> </v>
      </c>
      <c r="GK29" s="29" t="str">
        <f>IF('Мектепалды сыныбы'!GK29=1,МАС!GL26, IF('Мектепалды сыныбы'!GK29&lt;=0, " "))</f>
        <v xml:space="preserve"> </v>
      </c>
      <c r="GL29" s="29" t="str">
        <f>IF('Мектепалды сыныбы'!GL29=1,МАС!GM26, IF('Мектепалды сыныбы'!GL29&lt;=0, " "))</f>
        <v xml:space="preserve"> </v>
      </c>
      <c r="GM29" s="29" t="str">
        <f>IF('Мектепалды сыныбы'!GM29=1,МАС!GN26, IF('Мектепалды сыныбы'!GM29&lt;=0, " "))</f>
        <v xml:space="preserve"> </v>
      </c>
      <c r="GN29" s="29" t="str">
        <f>IF('Мектепалды сыныбы'!GN29=1,МАС!GO26, IF('Мектепалды сыныбы'!GN29&lt;=0, " "))</f>
        <v xml:space="preserve"> </v>
      </c>
      <c r="GO29" s="29" t="str">
        <f>IF('Мектепалды сыныбы'!GO29=1,МАС!GP26, IF('Мектепалды сыныбы'!GO29&lt;=0, " "))</f>
        <v xml:space="preserve"> </v>
      </c>
      <c r="GP29" s="29" t="str">
        <f>IF('Мектепалды сыныбы'!GP29=1,МАС!GQ26, IF('Мектепалды сыныбы'!GP29&lt;=0, " "))</f>
        <v xml:space="preserve"> </v>
      </c>
      <c r="GQ29" s="29" t="str">
        <f>IF('Мектепалды сыныбы'!GQ29=1,МАС!GR26, IF('Мектепалды сыныбы'!GQ29&lt;=0, " "))</f>
        <v xml:space="preserve"> </v>
      </c>
      <c r="GR29" s="29" t="str">
        <f>IF('Мектепалды сыныбы'!GR29=1,МАС!GS26, IF('Мектепалды сыныбы'!GR29&lt;=0, " "))</f>
        <v xml:space="preserve"> </v>
      </c>
      <c r="GS29" s="29" t="str">
        <f>IF('Мектепалды сыныбы'!GS29=1,МАС!GT26, IF('Мектепалды сыныбы'!GS29&lt;=0, " "))</f>
        <v xml:space="preserve"> </v>
      </c>
      <c r="GT29" s="29" t="str">
        <f>IF('Мектепалды сыныбы'!GT29=1,МАС!GU26, IF('Мектепалды сыныбы'!GT29&lt;=0, " "))</f>
        <v xml:space="preserve"> </v>
      </c>
      <c r="GU29" s="29" t="str">
        <f>IF('Мектепалды сыныбы'!GU29=1,МАС!GV26, IF('Мектепалды сыныбы'!GU29&lt;=0, " "))</f>
        <v xml:space="preserve"> </v>
      </c>
      <c r="GV29" s="29" t="str">
        <f>IF('Мектепалды сыныбы'!GV29=1,МАС!GW26, IF('Мектепалды сыныбы'!GV29&lt;=0, " "))</f>
        <v xml:space="preserve"> </v>
      </c>
      <c r="GW29" s="29" t="str">
        <f>IF('Мектепалды сыныбы'!GW29=1,МАС!GX26, IF('Мектепалды сыныбы'!GW29&lt;=0, " "))</f>
        <v xml:space="preserve"> </v>
      </c>
      <c r="GX29" s="29" t="str">
        <f>IF('Мектепалды сыныбы'!GX29=1,МАС!GY26, IF('Мектепалды сыныбы'!GX29&lt;=0, " "))</f>
        <v xml:space="preserve"> </v>
      </c>
      <c r="GY29" s="29" t="str">
        <f>IF('Мектепалды сыныбы'!GY29=1,МАС!GZ26, IF('Мектепалды сыныбы'!GY29&lt;=0, " "))</f>
        <v xml:space="preserve"> </v>
      </c>
      <c r="GZ29" s="29" t="str">
        <f>IF('Мектепалды сыныбы'!GZ29=1,МАС!HA26, IF('Мектепалды сыныбы'!GZ29&lt;=0, " "))</f>
        <v xml:space="preserve"> </v>
      </c>
      <c r="HA29" s="29" t="str">
        <f>IF('Мектепалды сыныбы'!HA29=1,МАС!HB26, IF('Мектепалды сыныбы'!HA29&lt;=0, " "))</f>
        <v xml:space="preserve"> </v>
      </c>
      <c r="HB29" s="29" t="str">
        <f>IF('Мектепалды сыныбы'!HB29=1,МАС!HC26, IF('Мектепалды сыныбы'!HB29&lt;=0, " "))</f>
        <v xml:space="preserve"> </v>
      </c>
      <c r="HC29" s="29" t="str">
        <f>IF('Мектепалды сыныбы'!HC29=1,МАС!HD26, IF('Мектепалды сыныбы'!HC29&lt;=0, " "))</f>
        <v xml:space="preserve"> </v>
      </c>
      <c r="HD29" s="29" t="str">
        <f>IF('Мектепалды сыныбы'!HD29=1,МАС!HE26, IF('Мектепалды сыныбы'!HD29&lt;=0, " "))</f>
        <v xml:space="preserve"> </v>
      </c>
      <c r="HE29" s="29" t="str">
        <f>IF('Мектепалды сыныбы'!HE29=1,МАС!HF26, IF('Мектепалды сыныбы'!HE29&lt;=0, " "))</f>
        <v xml:space="preserve"> </v>
      </c>
      <c r="HF29" s="29" t="str">
        <f>IF('Мектепалды сыныбы'!HF29=1,МАС!HG26, IF('Мектепалды сыныбы'!HF29&lt;=0, " "))</f>
        <v xml:space="preserve"> </v>
      </c>
      <c r="HG29" s="29" t="str">
        <f>IF('Мектепалды сыныбы'!HG29=1,МАС!HH26, IF('Мектепалды сыныбы'!HG29&lt;=0, " "))</f>
        <v xml:space="preserve"> </v>
      </c>
      <c r="HH29" s="29" t="str">
        <f>IF('Мектепалды сыныбы'!HH29=1,МАС!HI26, IF('Мектепалды сыныбы'!HH29&lt;=0, " "))</f>
        <v xml:space="preserve"> </v>
      </c>
      <c r="HI29" s="29" t="str">
        <f>IF('Мектепалды сыныбы'!HI29=1,МАС!HJ26, IF('Мектепалды сыныбы'!HI29&lt;=0, " "))</f>
        <v xml:space="preserve"> </v>
      </c>
      <c r="HJ29" s="29" t="str">
        <f>IF('Мектепалды сыныбы'!HJ29=1,МАС!HK26, IF('Мектепалды сыныбы'!HJ29&lt;=0, " "))</f>
        <v xml:space="preserve"> </v>
      </c>
      <c r="HK29" s="29" t="str">
        <f>IF('Мектепалды сыныбы'!HK29=1,МАС!HL26, IF('Мектепалды сыныбы'!HK29&lt;=0, " "))</f>
        <v xml:space="preserve"> </v>
      </c>
      <c r="HL29" s="29" t="str">
        <f>IF('Мектепалды сыныбы'!HL29=1,МАС!HM26, IF('Мектепалды сыныбы'!HL29&lt;=0, " "))</f>
        <v xml:space="preserve"> </v>
      </c>
      <c r="HM29" s="29" t="str">
        <f>IF('Мектепалды сыныбы'!HM29=1,МАС!HN26, IF('Мектепалды сыныбы'!HM29&lt;=0, " "))</f>
        <v xml:space="preserve"> </v>
      </c>
      <c r="HN29" s="29" t="str">
        <f>IF('Мектепалды сыныбы'!HN29=1,МАС!HO26, IF('Мектепалды сыныбы'!HN29&lt;=0, " "))</f>
        <v xml:space="preserve"> </v>
      </c>
      <c r="HO29" s="29" t="str">
        <f>IF('Мектепалды сыныбы'!HO29=1,МАС!HP26, IF('Мектепалды сыныбы'!HO29&lt;=0, " "))</f>
        <v xml:space="preserve"> </v>
      </c>
      <c r="HP29" s="29" t="str">
        <f>IF('Мектепалды сыныбы'!HP29=1,МАС!HQ26, IF('Мектепалды сыныбы'!HP29&lt;=0, " "))</f>
        <v xml:space="preserve"> </v>
      </c>
      <c r="HQ29" s="29" t="str">
        <f>IF('Мектепалды сыныбы'!HQ29=1,МАС!HR26, IF('Мектепалды сыныбы'!HQ29&lt;=0, " "))</f>
        <v xml:space="preserve"> </v>
      </c>
      <c r="HR29" s="29" t="str">
        <f>IF('Мектепалды сыныбы'!HR29=1,МАС!HS26, IF('Мектепалды сыныбы'!HR29&lt;=0, " "))</f>
        <v xml:space="preserve"> </v>
      </c>
      <c r="HS29" s="29" t="str">
        <f>IF('Мектепалды сыныбы'!HS29=1,МАС!HT26, IF('Мектепалды сыныбы'!HS29&lt;=0, " "))</f>
        <v xml:space="preserve"> </v>
      </c>
      <c r="HT29" s="29" t="str">
        <f>IF('Мектепалды сыныбы'!HT29=1,МАС!HU26, IF('Мектепалды сыныбы'!HT29&lt;=0, " "))</f>
        <v xml:space="preserve"> </v>
      </c>
      <c r="HU29" s="29" t="str">
        <f>IF('Мектепалды сыныбы'!HU29=1,МАС!HV26, IF('Мектепалды сыныбы'!HU29&lt;=0, " "))</f>
        <v xml:space="preserve"> </v>
      </c>
      <c r="HV29" s="29" t="str">
        <f>IF('Мектепалды сыныбы'!HV29=1,МАС!HW26, IF('Мектепалды сыныбы'!HV29&lt;=0, " "))</f>
        <v xml:space="preserve"> </v>
      </c>
      <c r="HW29" s="29" t="str">
        <f>IF('Мектепалды сыныбы'!HW29=1,МАС!HX26, IF('Мектепалды сыныбы'!HW29&lt;=0, " "))</f>
        <v xml:space="preserve"> </v>
      </c>
      <c r="HX29" s="29" t="str">
        <f>IF('Мектепалды сыныбы'!HX29=1,МАС!HY26, IF('Мектепалды сыныбы'!HX29&lt;=0, " "))</f>
        <v xml:space="preserve"> </v>
      </c>
      <c r="HY29" s="29" t="str">
        <f>IF('Мектепалды сыныбы'!HY29=1,МАС!HZ26, IF('Мектепалды сыныбы'!HY29&lt;=0, " "))</f>
        <v xml:space="preserve"> </v>
      </c>
      <c r="HZ29" s="29" t="str">
        <f>IF('Мектепалды сыныбы'!HZ29=1,МАС!IA26, IF('Мектепалды сыныбы'!HZ29&lt;=0, " "))</f>
        <v xml:space="preserve"> </v>
      </c>
      <c r="IA29" s="29" t="str">
        <f>IF('Мектепалды сыныбы'!IA29=1,МАС!IB26, IF('Мектепалды сыныбы'!IA29&lt;=0, " "))</f>
        <v xml:space="preserve"> </v>
      </c>
      <c r="IB29" s="29" t="str">
        <f>IF('Мектепалды сыныбы'!IB29=1,МАС!IC26, IF('Мектепалды сыныбы'!IB29&lt;=0, " "))</f>
        <v xml:space="preserve"> </v>
      </c>
      <c r="IC29" s="29" t="str">
        <f>IF('Мектепалды сыныбы'!IC29=1,МАС!ID26, IF('Мектепалды сыныбы'!IC29&lt;=0, " "))</f>
        <v xml:space="preserve"> </v>
      </c>
      <c r="ID29" s="29" t="str">
        <f>IF('Мектепалды сыныбы'!ID29=1,МАС!IE26, IF('Мектепалды сыныбы'!ID29&lt;=0, " "))</f>
        <v xml:space="preserve"> </v>
      </c>
      <c r="IE29" s="29" t="str">
        <f>IF('Мектепалды сыныбы'!IE29=1,МАС!IF26, IF('Мектепалды сыныбы'!IE29&lt;=0, " "))</f>
        <v xml:space="preserve"> </v>
      </c>
      <c r="IF29" s="29" t="str">
        <f>IF('Мектепалды сыныбы'!IF29=1,МАС!IG26, IF('Мектепалды сыныбы'!IF29&lt;=0, " "))</f>
        <v xml:space="preserve"> </v>
      </c>
      <c r="IG29" s="29" t="str">
        <f>IF('Мектепалды сыныбы'!IG29=1,МАС!IH26, IF('Мектепалды сыныбы'!IG29&lt;=0, " "))</f>
        <v xml:space="preserve"> </v>
      </c>
      <c r="IH29" s="29" t="str">
        <f>IF('Мектепалды сыныбы'!IH29=1,МАС!II26, IF('Мектепалды сыныбы'!IH29&lt;=0, " "))</f>
        <v xml:space="preserve"> </v>
      </c>
      <c r="II29" s="29" t="str">
        <f>IF('Мектепалды сыныбы'!II29=1,МАС!IJ26, IF('Мектепалды сыныбы'!II29&lt;=0, " "))</f>
        <v xml:space="preserve"> </v>
      </c>
      <c r="IJ29" s="29" t="str">
        <f>IF('Мектепалды сыныбы'!IJ29=1,МАС!IK26, IF('Мектепалды сыныбы'!IJ29&lt;=0, " "))</f>
        <v xml:space="preserve"> </v>
      </c>
      <c r="IK29" s="29" t="str">
        <f>IF('Мектепалды сыныбы'!IK29=1,МАС!IL26, IF('Мектепалды сыныбы'!IK29&lt;=0, " "))</f>
        <v xml:space="preserve"> </v>
      </c>
      <c r="IL29" s="29" t="str">
        <f>IF('Мектепалды сыныбы'!IL29=1,МАС!IM26, IF('Мектепалды сыныбы'!IL29&lt;=0, " "))</f>
        <v xml:space="preserve"> </v>
      </c>
      <c r="IM29" s="29" t="str">
        <f>IF('Мектепалды сыныбы'!IM29=1,МАС!IN26, IF('Мектепалды сыныбы'!IM29&lt;=0, " "))</f>
        <v xml:space="preserve"> </v>
      </c>
      <c r="IN29" s="29" t="str">
        <f>IF('Мектепалды сыныбы'!IN29=1,МАС!IO26, IF('Мектепалды сыныбы'!IN29&lt;=0, " "))</f>
        <v xml:space="preserve"> </v>
      </c>
      <c r="IO29" s="29" t="str">
        <f>IF('Мектепалды сыныбы'!IO29=1,МАС!IP26, IF('Мектепалды сыныбы'!IO29&lt;=0, " "))</f>
        <v xml:space="preserve"> </v>
      </c>
      <c r="IP29" s="29" t="str">
        <f>IF('Мектепалды сыныбы'!IP29=1,МАС!IQ26, IF('Мектепалды сыныбы'!IP29&lt;=0, " "))</f>
        <v xml:space="preserve"> </v>
      </c>
      <c r="IQ29" s="29" t="str">
        <f>IF('Мектепалды сыныбы'!IQ29=1,МАС!IR26, IF('Мектепалды сыныбы'!IQ29&lt;=0, " "))</f>
        <v xml:space="preserve"> </v>
      </c>
      <c r="IR29" s="29" t="str">
        <f>IF('Мектепалды сыныбы'!IR29=1,МАС!IS26, IF('Мектепалды сыныбы'!IR29&lt;=0, " "))</f>
        <v xml:space="preserve"> </v>
      </c>
      <c r="IS29" s="29" t="str">
        <f>IF('Мектепалды сыныбы'!IS29=1,МАС!IT26, IF('Мектепалды сыныбы'!IS29&lt;=0, " "))</f>
        <v xml:space="preserve"> </v>
      </c>
      <c r="IT29" s="29" t="str">
        <f>IF('Мектепалды сыныбы'!IT29=1,МАС!IU26, IF('Мектепалды сыныбы'!IT29&lt;=0, " "))</f>
        <v xml:space="preserve"> </v>
      </c>
    </row>
    <row r="30" spans="1:254" ht="15.95" customHeight="1">
      <c r="A30" s="30">
        <v>22</v>
      </c>
      <c r="B30" s="30"/>
      <c r="C30" s="29" t="str">
        <f>IF('Мектепалды сыныбы'!C30=1,МАС!D27, IF('Мектепалды сыныбы'!C30&lt;=0, " "))</f>
        <v xml:space="preserve"> </v>
      </c>
      <c r="D30" s="29" t="str">
        <f>IF('Мектепалды сыныбы'!D30=1,МАС!E27, IF('Мектепалды сыныбы'!D30&lt;=0, " "))</f>
        <v xml:space="preserve"> </v>
      </c>
      <c r="E30" s="29" t="str">
        <f>IF('Мектепалды сыныбы'!E30=1,МАС!F27, IF('Мектепалды сыныбы'!E30&lt;=0, " "))</f>
        <v xml:space="preserve"> </v>
      </c>
      <c r="F30" s="29" t="str">
        <f>IF('Мектепалды сыныбы'!F30=1,МАС!G27, IF('Мектепалды сыныбы'!F30&lt;=0, " "))</f>
        <v xml:space="preserve"> </v>
      </c>
      <c r="G30" s="29" t="str">
        <f>IF('Мектепалды сыныбы'!G30=1,МАС!H27, IF('Мектепалды сыныбы'!G30&lt;=0, " "))</f>
        <v xml:space="preserve"> </v>
      </c>
      <c r="H30" s="29" t="str">
        <f>IF('Мектепалды сыныбы'!H30=1,МАС!I27, IF('Мектепалды сыныбы'!H30&lt;=0, " "))</f>
        <v xml:space="preserve"> </v>
      </c>
      <c r="I30" s="29" t="str">
        <f>IF('Мектепалды сыныбы'!I30=1,МАС!J27, IF('Мектепалды сыныбы'!I30&lt;=0, " "))</f>
        <v xml:space="preserve"> </v>
      </c>
      <c r="J30" s="29" t="str">
        <f>IF('Мектепалды сыныбы'!J30=1,МАС!K27, IF('Мектепалды сыныбы'!J30&lt;=0, " "))</f>
        <v xml:space="preserve"> </v>
      </c>
      <c r="K30" s="29" t="str">
        <f>IF('Мектепалды сыныбы'!K30=1,МАС!L27, IF('Мектепалды сыныбы'!K30&lt;=0, " "))</f>
        <v xml:space="preserve"> </v>
      </c>
      <c r="L30" s="29" t="str">
        <f>IF('Мектепалды сыныбы'!L30=1,МАС!M27, IF('Мектепалды сыныбы'!L30&lt;=0, " "))</f>
        <v xml:space="preserve"> </v>
      </c>
      <c r="M30" s="29" t="str">
        <f>IF('Мектепалды сыныбы'!M30=1,МАС!N27, IF('Мектепалды сыныбы'!M30&lt;=0, " "))</f>
        <v xml:space="preserve"> </v>
      </c>
      <c r="N30" s="29" t="str">
        <f>IF('Мектепалды сыныбы'!N30=1,МАС!O27, IF('Мектепалды сыныбы'!N30&lt;=0, " "))</f>
        <v xml:space="preserve"> </v>
      </c>
      <c r="O30" s="29" t="str">
        <f>IF('Мектепалды сыныбы'!O30=1,МАС!P27, IF('Мектепалды сыныбы'!O30&lt;=0, " "))</f>
        <v xml:space="preserve"> </v>
      </c>
      <c r="P30" s="29" t="str">
        <f>IF('Мектепалды сыныбы'!P30=1,МАС!Q27, IF('Мектепалды сыныбы'!P30&lt;=0, " "))</f>
        <v xml:space="preserve"> </v>
      </c>
      <c r="Q30" s="29" t="str">
        <f>IF('Мектепалды сыныбы'!Q30=1,МАС!R27, IF('Мектепалды сыныбы'!Q30&lt;=0, " "))</f>
        <v xml:space="preserve"> </v>
      </c>
      <c r="R30" s="29" t="str">
        <f>IF('Мектепалды сыныбы'!R30=1,МАС!S27, IF('Мектепалды сыныбы'!R30&lt;=0, " "))</f>
        <v xml:space="preserve"> </v>
      </c>
      <c r="S30" s="29" t="str">
        <f>IF('Мектепалды сыныбы'!S30=1,МАС!T27, IF('Мектепалды сыныбы'!S30&lt;=0, " "))</f>
        <v xml:space="preserve"> </v>
      </c>
      <c r="T30" s="29" t="str">
        <f>IF('Мектепалды сыныбы'!T30=1,МАС!U27, IF('Мектепалды сыныбы'!T30&lt;=0, " "))</f>
        <v xml:space="preserve"> </v>
      </c>
      <c r="U30" s="29" t="str">
        <f>IF('Мектепалды сыныбы'!U30=1,МАС!V27, IF('Мектепалды сыныбы'!U30&lt;=0, " "))</f>
        <v xml:space="preserve"> </v>
      </c>
      <c r="V30" s="29" t="str">
        <f>IF('Мектепалды сыныбы'!V30=1,МАС!W27, IF('Мектепалды сыныбы'!V30&lt;=0, " "))</f>
        <v xml:space="preserve"> </v>
      </c>
      <c r="W30" s="29" t="str">
        <f>IF('Мектепалды сыныбы'!W30=1,МАС!X27, IF('Мектепалды сыныбы'!W30&lt;=0, " "))</f>
        <v xml:space="preserve"> </v>
      </c>
      <c r="X30" s="29" t="str">
        <f>IF('Мектепалды сыныбы'!X30=1,МАС!Y27, IF('Мектепалды сыныбы'!X30&lt;=0, " "))</f>
        <v xml:space="preserve"> </v>
      </c>
      <c r="Y30" s="29" t="str">
        <f>IF('Мектепалды сыныбы'!Y30=1,МАС!Z27, IF('Мектепалды сыныбы'!Y30&lt;=0, " "))</f>
        <v xml:space="preserve"> </v>
      </c>
      <c r="Z30" s="29" t="str">
        <f>IF('Мектепалды сыныбы'!Z30=1,МАС!AA27, IF('Мектепалды сыныбы'!Z30&lt;=0, " "))</f>
        <v xml:space="preserve"> </v>
      </c>
      <c r="AA30" s="29" t="str">
        <f>IF('Мектепалды сыныбы'!AA30=1,МАС!AB27, IF('Мектепалды сыныбы'!AA30&lt;=0, " "))</f>
        <v xml:space="preserve"> </v>
      </c>
      <c r="AB30" s="29" t="str">
        <f>IF('Мектепалды сыныбы'!AB30=1,МАС!AC27, IF('Мектепалды сыныбы'!AB30&lt;=0, " "))</f>
        <v xml:space="preserve"> </v>
      </c>
      <c r="AC30" s="29" t="str">
        <f>IF('Мектепалды сыныбы'!AC30=1,МАС!AD27, IF('Мектепалды сыныбы'!AC30&lt;=0, " "))</f>
        <v xml:space="preserve"> </v>
      </c>
      <c r="AD30" s="29" t="str">
        <f>IF('Мектепалды сыныбы'!AD30=1,МАС!AE27, IF('Мектепалды сыныбы'!AD30&lt;=0, " "))</f>
        <v xml:space="preserve"> </v>
      </c>
      <c r="AE30" s="29" t="str">
        <f>IF('Мектепалды сыныбы'!AE30=1,МАС!AF27, IF('Мектепалды сыныбы'!AE30&lt;=0, " "))</f>
        <v xml:space="preserve"> </v>
      </c>
      <c r="AF30" s="29" t="str">
        <f>IF('Мектепалды сыныбы'!AF30=1,МАС!AG27, IF('Мектепалды сыныбы'!AF30&lt;=0, " "))</f>
        <v xml:space="preserve"> </v>
      </c>
      <c r="AG30" s="29" t="str">
        <f>IF('Мектепалды сыныбы'!AG31=1,МАС!AH27, IF('Мектепалды сыныбы'!AG31&lt;=0, " "))</f>
        <v xml:space="preserve"> </v>
      </c>
      <c r="AH30" s="29" t="str">
        <f>IF('Мектепалды сыныбы'!AH30=1,МАС!AI27, IF('Мектепалды сыныбы'!AH30&lt;=0, " "))</f>
        <v xml:space="preserve"> </v>
      </c>
      <c r="AI30" s="29" t="str">
        <f>IF('Мектепалды сыныбы'!AI30=1,МАС!AJ27, IF('Мектепалды сыныбы'!AI30&lt;=0, " "))</f>
        <v xml:space="preserve"> </v>
      </c>
      <c r="AJ30" s="29" t="str">
        <f>IF('Мектепалды сыныбы'!AJ30=1,МАС!AK27, IF('Мектепалды сыныбы'!AJ30&lt;=0, " "))</f>
        <v xml:space="preserve"> </v>
      </c>
      <c r="AK30" s="29" t="str">
        <f>IF('Мектепалды сыныбы'!AK30=1,МАС!AL27, IF('Мектепалды сыныбы'!AK30&lt;=0, " "))</f>
        <v xml:space="preserve"> </v>
      </c>
      <c r="AL30" s="29" t="str">
        <f>IF('Мектепалды сыныбы'!AL30=1,МАС!AM27, IF('Мектепалды сыныбы'!AL30&lt;=0, " "))</f>
        <v xml:space="preserve"> </v>
      </c>
      <c r="AM30" s="29" t="str">
        <f>IF('Мектепалды сыныбы'!AM30=1,МАС!AN27, IF('Мектепалды сыныбы'!AM30&lt;=0, " "))</f>
        <v xml:space="preserve"> </v>
      </c>
      <c r="AN30" s="29" t="str">
        <f>IF('Мектепалды сыныбы'!AN30=1,МАС!AO27, IF('Мектепалды сыныбы'!AN30&lt;=0, " "))</f>
        <v xml:space="preserve"> </v>
      </c>
      <c r="AO30" s="29" t="str">
        <f>IF('Мектепалды сыныбы'!AO30=1,МАС!AP27, IF('Мектепалды сыныбы'!AO30&lt;=0, " "))</f>
        <v xml:space="preserve"> </v>
      </c>
      <c r="AP30" s="29" t="str">
        <f>IF('Мектепалды сыныбы'!AP30=1,МАС!AQ27, IF('Мектепалды сыныбы'!AP30&lt;=0, " "))</f>
        <v xml:space="preserve"> </v>
      </c>
      <c r="AQ30" s="29" t="str">
        <f>IF('Мектепалды сыныбы'!AQ30=1,МАС!AR27, IF('Мектепалды сыныбы'!AQ30&lt;=0, " "))</f>
        <v xml:space="preserve"> </v>
      </c>
      <c r="AR30" s="29" t="str">
        <f>IF('Мектепалды сыныбы'!AR30=1,МАС!AS27, IF('Мектепалды сыныбы'!AR30&lt;=0, " "))</f>
        <v xml:space="preserve"> </v>
      </c>
      <c r="AS30" s="29" t="str">
        <f>IF('Мектепалды сыныбы'!AS30=1,МАС!AT27, IF('Мектепалды сыныбы'!AS30&lt;=0, " "))</f>
        <v xml:space="preserve"> </v>
      </c>
      <c r="AT30" s="29" t="str">
        <f>IF('Мектепалды сыныбы'!AT30=1,МАС!AU27, IF('Мектепалды сыныбы'!AT30&lt;=0, " "))</f>
        <v xml:space="preserve"> </v>
      </c>
      <c r="AU30" s="29" t="str">
        <f>IF('Мектепалды сыныбы'!AU30=1,МАС!AV27, IF('Мектепалды сыныбы'!AU30&lt;=0, " "))</f>
        <v xml:space="preserve"> </v>
      </c>
      <c r="AV30" s="29" t="str">
        <f>IF('Мектепалды сыныбы'!AV30=1,МАС!AW27, IF('Мектепалды сыныбы'!AV30&lt;=0, " "))</f>
        <v xml:space="preserve"> </v>
      </c>
      <c r="AW30" s="29" t="str">
        <f>IF('Мектепалды сыныбы'!AW30=1,МАС!AX27, IF('Мектепалды сыныбы'!AW30&lt;=0, " "))</f>
        <v xml:space="preserve"> </v>
      </c>
      <c r="AX30" s="29" t="str">
        <f>IF('Мектепалды сыныбы'!AX30=1,МАС!AY27, IF('Мектепалды сыныбы'!AX30&lt;=0, " "))</f>
        <v xml:space="preserve"> </v>
      </c>
      <c r="AY30" s="29" t="str">
        <f>IF('Мектепалды сыныбы'!AY30=1,МАС!AZ27, IF('Мектепалды сыныбы'!AY30&lt;=0, " "))</f>
        <v xml:space="preserve"> </v>
      </c>
      <c r="AZ30" s="29" t="str">
        <f>IF('Мектепалды сыныбы'!AZ30=1,МАС!BA27, IF('Мектепалды сыныбы'!AZ30&lt;=0, " "))</f>
        <v xml:space="preserve"> </v>
      </c>
      <c r="BA30" s="29" t="str">
        <f>IF('Мектепалды сыныбы'!BA30=1,МАС!BB27, IF('Мектепалды сыныбы'!BA30&lt;=0, " "))</f>
        <v xml:space="preserve"> </v>
      </c>
      <c r="BB30" s="29" t="str">
        <f>IF('Мектепалды сыныбы'!BB30=1,МАС!BC27, IF('Мектепалды сыныбы'!BB30&lt;=0, " "))</f>
        <v xml:space="preserve"> </v>
      </c>
      <c r="BC30" s="29" t="str">
        <f>IF('Мектепалды сыныбы'!BC30=1,МАС!BD27, IF('Мектепалды сыныбы'!BC30&lt;=0, " "))</f>
        <v xml:space="preserve"> </v>
      </c>
      <c r="BD30" s="29" t="str">
        <f>IF('Мектепалды сыныбы'!BD30=1,МАС!BE27, IF('Мектепалды сыныбы'!BD30&lt;=0, " "))</f>
        <v xml:space="preserve"> </v>
      </c>
      <c r="BE30" s="29" t="str">
        <f>IF('Мектепалды сыныбы'!BE30=1,МАС!BF27, IF('Мектепалды сыныбы'!BE30&lt;=0, " "))</f>
        <v xml:space="preserve"> </v>
      </c>
      <c r="BF30" s="29" t="str">
        <f>IF('Мектепалды сыныбы'!BF30=1,МАС!BG27, IF('Мектепалды сыныбы'!BF30&lt;=0, " "))</f>
        <v xml:space="preserve"> </v>
      </c>
      <c r="BG30" s="29" t="str">
        <f>IF('Мектепалды сыныбы'!BG30=1,МАС!BH27, IF('Мектепалды сыныбы'!BG30&lt;=0, " "))</f>
        <v xml:space="preserve"> </v>
      </c>
      <c r="BH30" s="29" t="str">
        <f>IF('Мектепалды сыныбы'!BH30=1,МАС!BI27, IF('Мектепалды сыныбы'!BH30&lt;=0, " "))</f>
        <v xml:space="preserve"> </v>
      </c>
      <c r="BI30" s="29" t="str">
        <f>IF('Мектепалды сыныбы'!BI30=1,МАС!BJ27, IF('Мектепалды сыныбы'!BI30&lt;=0, " "))</f>
        <v xml:space="preserve"> </v>
      </c>
      <c r="BJ30" s="29" t="str">
        <f>IF('Мектепалды сыныбы'!BJ30=1,МАС!BK27, IF('Мектепалды сыныбы'!BJ30&lt;=0, " "))</f>
        <v xml:space="preserve"> </v>
      </c>
      <c r="BK30" s="29" t="str">
        <f>IF('Мектепалды сыныбы'!BK30=1,МАС!BL27, IF('Мектепалды сыныбы'!BK30&lt;=0, " "))</f>
        <v xml:space="preserve"> </v>
      </c>
      <c r="BL30" s="29" t="str">
        <f>IF('Мектепалды сыныбы'!BL30=1,МАС!BM27, IF('Мектепалды сыныбы'!BL30&lt;=0, " "))</f>
        <v xml:space="preserve"> </v>
      </c>
      <c r="BM30" s="29" t="str">
        <f>IF('Мектепалды сыныбы'!BM30=1,МАС!BN27, IF('Мектепалды сыныбы'!BM30&lt;=0, " "))</f>
        <v xml:space="preserve"> </v>
      </c>
      <c r="BN30" s="29" t="str">
        <f>IF('Мектепалды сыныбы'!BN30=1,МАС!BO27, IF('Мектепалды сыныбы'!BN30&lt;=0, " "))</f>
        <v xml:space="preserve"> </v>
      </c>
      <c r="BO30" s="29" t="str">
        <f>IF('Мектепалды сыныбы'!BO30=1,МАС!BP27, IF('Мектепалды сыныбы'!BO30&lt;=0, " "))</f>
        <v xml:space="preserve"> </v>
      </c>
      <c r="BP30" s="29" t="str">
        <f>IF('Мектепалды сыныбы'!BP30=1,МАС!BQ27, IF('Мектепалды сыныбы'!BP30&lt;=0, " "))</f>
        <v xml:space="preserve"> </v>
      </c>
      <c r="BQ30" s="29" t="str">
        <f>IF('Мектепалды сыныбы'!BQ30=1,МАС!BR27, IF('Мектепалды сыныбы'!BQ30&lt;=0, " "))</f>
        <v xml:space="preserve"> </v>
      </c>
      <c r="BR30" s="29" t="str">
        <f>IF('Мектепалды сыныбы'!BR30=1,МАС!BS27, IF('Мектепалды сыныбы'!BR30&lt;=0, " "))</f>
        <v xml:space="preserve"> </v>
      </c>
      <c r="BS30" s="29" t="str">
        <f>IF('Мектепалды сыныбы'!BS30=1,МАС!BT27, IF('Мектепалды сыныбы'!BS30&lt;=0, " "))</f>
        <v xml:space="preserve"> </v>
      </c>
      <c r="BT30" s="29" t="str">
        <f>IF('Мектепалды сыныбы'!BT30=1,МАС!BU27, IF('Мектепалды сыныбы'!BT30&lt;=0, " "))</f>
        <v xml:space="preserve"> </v>
      </c>
      <c r="BU30" s="29" t="str">
        <f>IF('Мектепалды сыныбы'!BU30=1,МАС!BV27, IF('Мектепалды сыныбы'!BU30&lt;=0, " "))</f>
        <v xml:space="preserve"> </v>
      </c>
      <c r="BV30" s="29" t="str">
        <f>IF('Мектепалды сыныбы'!BV30=1,МАС!BW27, IF('Мектепалды сыныбы'!BV30&lt;=0, " "))</f>
        <v xml:space="preserve"> </v>
      </c>
      <c r="BW30" s="29" t="str">
        <f>IF('Мектепалды сыныбы'!BW30=1,МАС!BX27, IF('Мектепалды сыныбы'!BW30&lt;=0, " "))</f>
        <v xml:space="preserve"> </v>
      </c>
      <c r="BX30" s="29" t="str">
        <f>IF('Мектепалды сыныбы'!BX30=1,МАС!BY27, IF('Мектепалды сыныбы'!BX30&lt;=0, " "))</f>
        <v xml:space="preserve"> </v>
      </c>
      <c r="BY30" s="29" t="str">
        <f>IF('Мектепалды сыныбы'!BY30=1,МАС!BZ27, IF('Мектепалды сыныбы'!BY30&lt;=0, " "))</f>
        <v xml:space="preserve"> </v>
      </c>
      <c r="BZ30" s="29" t="str">
        <f>IF('Мектепалды сыныбы'!BZ30=1,МАС!CA27, IF('Мектепалды сыныбы'!BZ30&lt;=0, " "))</f>
        <v xml:space="preserve"> </v>
      </c>
      <c r="CA30" s="29" t="str">
        <f>IF('Мектепалды сыныбы'!CA30=1,МАС!CB27, IF('Мектепалды сыныбы'!CA30&lt;=0, " "))</f>
        <v xml:space="preserve"> </v>
      </c>
      <c r="CB30" s="29" t="str">
        <f>IF('Мектепалды сыныбы'!CB30=1,МАС!CC27, IF('Мектепалды сыныбы'!CB30&lt;=0, " "))</f>
        <v xml:space="preserve"> </v>
      </c>
      <c r="CC30" s="29" t="str">
        <f>IF('Мектепалды сыныбы'!CC30=1,МАС!CD27, IF('Мектепалды сыныбы'!CC30&lt;=0, " "))</f>
        <v xml:space="preserve"> </v>
      </c>
      <c r="CD30" s="29" t="str">
        <f>IF('Мектепалды сыныбы'!CD30=1,МАС!CE27, IF('Мектепалды сыныбы'!CD30&lt;=0, " "))</f>
        <v xml:space="preserve"> </v>
      </c>
      <c r="CE30" s="29" t="str">
        <f>IF('Мектепалды сыныбы'!CE30=1,МАС!CF27, IF('Мектепалды сыныбы'!CE30&lt;=0, " "))</f>
        <v xml:space="preserve"> </v>
      </c>
      <c r="CF30" s="29" t="str">
        <f>IF('Мектепалды сыныбы'!CF30=1,МАС!CG27, IF('Мектепалды сыныбы'!CF30&lt;=0, " "))</f>
        <v xml:space="preserve"> </v>
      </c>
      <c r="CG30" s="29" t="str">
        <f>IF('Мектепалды сыныбы'!CG30=1,МАС!CH27, IF('Мектепалды сыныбы'!CG30&lt;=0, " "))</f>
        <v xml:space="preserve"> </v>
      </c>
      <c r="CH30" s="29" t="str">
        <f>IF('Мектепалды сыныбы'!CH30=1,МАС!CI27, IF('Мектепалды сыныбы'!CH30&lt;=0, " "))</f>
        <v xml:space="preserve"> </v>
      </c>
      <c r="CI30" s="29" t="str">
        <f>IF('Мектепалды сыныбы'!CI30=1,МАС!CJ27, IF('Мектепалды сыныбы'!CI30&lt;=0, " "))</f>
        <v xml:space="preserve"> </v>
      </c>
      <c r="CJ30" s="29" t="str">
        <f>IF('Мектепалды сыныбы'!CJ30=1,МАС!CK27, IF('Мектепалды сыныбы'!CJ30&lt;=0, " "))</f>
        <v xml:space="preserve"> </v>
      </c>
      <c r="CK30" s="29" t="str">
        <f>IF('Мектепалды сыныбы'!CK30=1,МАС!CL27, IF('Мектепалды сыныбы'!CK30&lt;=0, " "))</f>
        <v xml:space="preserve"> </v>
      </c>
      <c r="CL30" s="29" t="str">
        <f>IF('Мектепалды сыныбы'!CL30=1,МАС!CM27, IF('Мектепалды сыныбы'!CL30&lt;=0, " "))</f>
        <v xml:space="preserve"> </v>
      </c>
      <c r="CM30" s="29" t="str">
        <f>IF('Мектепалды сыныбы'!CM30=1,МАС!CN27, IF('Мектепалды сыныбы'!CM30&lt;=0, " "))</f>
        <v xml:space="preserve"> </v>
      </c>
      <c r="CN30" s="29" t="str">
        <f>IF('Мектепалды сыныбы'!CN30=1,МАС!CO27, IF('Мектепалды сыныбы'!CN30&lt;=0, " "))</f>
        <v xml:space="preserve"> </v>
      </c>
      <c r="CO30" s="29" t="str">
        <f>IF('Мектепалды сыныбы'!CO30=1,МАС!CP27, IF('Мектепалды сыныбы'!CO30&lt;=0, " "))</f>
        <v xml:space="preserve"> </v>
      </c>
      <c r="CP30" s="29" t="str">
        <f>IF('Мектепалды сыныбы'!CP30=1,МАС!CQ27, IF('Мектепалды сыныбы'!CP30&lt;=0, " "))</f>
        <v xml:space="preserve"> </v>
      </c>
      <c r="CQ30" s="29" t="str">
        <f>IF('Мектепалды сыныбы'!CQ30=1,МАС!CR27, IF('Мектепалды сыныбы'!CQ30&lt;=0, " "))</f>
        <v xml:space="preserve"> </v>
      </c>
      <c r="CR30" s="29" t="str">
        <f>IF('Мектепалды сыныбы'!CR30=1,МАС!CS27, IF('Мектепалды сыныбы'!CR30&lt;=0, " "))</f>
        <v xml:space="preserve"> </v>
      </c>
      <c r="CS30" s="29" t="str">
        <f>IF('Мектепалды сыныбы'!CS30=1,МАС!CT27, IF('Мектепалды сыныбы'!CS30&lt;=0, " "))</f>
        <v xml:space="preserve"> </v>
      </c>
      <c r="CT30" s="29" t="str">
        <f>IF('Мектепалды сыныбы'!CT30=1,МАС!CU27, IF('Мектепалды сыныбы'!CT30&lt;=0, " "))</f>
        <v xml:space="preserve"> </v>
      </c>
      <c r="CU30" s="29" t="str">
        <f>IF('Мектепалды сыныбы'!CU30=1,МАС!CV27, IF('Мектепалды сыныбы'!CU30&lt;=0, " "))</f>
        <v xml:space="preserve"> </v>
      </c>
      <c r="CV30" s="29" t="str">
        <f>IF('Мектепалды сыныбы'!CV30=1,МАС!CW27, IF('Мектепалды сыныбы'!CV30&lt;=0, " "))</f>
        <v xml:space="preserve"> </v>
      </c>
      <c r="CW30" s="29" t="str">
        <f>IF('Мектепалды сыныбы'!CW30=1,МАС!CX27, IF('Мектепалды сыныбы'!CW30&lt;=0, " "))</f>
        <v xml:space="preserve"> </v>
      </c>
      <c r="CX30" s="29" t="str">
        <f>IF('Мектепалды сыныбы'!CX30=1,МАС!CY27, IF('Мектепалды сыныбы'!CX30&lt;=0, " "))</f>
        <v xml:space="preserve"> </v>
      </c>
      <c r="CY30" s="29" t="str">
        <f>IF('Мектепалды сыныбы'!CY30=1,МАС!CZ27, IF('Мектепалды сыныбы'!CY30&lt;=0, " "))</f>
        <v xml:space="preserve"> </v>
      </c>
      <c r="CZ30" s="29" t="str">
        <f>IF('Мектепалды сыныбы'!CZ30=1,МАС!DA27, IF('Мектепалды сыныбы'!CZ30&lt;=0, " "))</f>
        <v xml:space="preserve"> </v>
      </c>
      <c r="DA30" s="29" t="str">
        <f>IF('Мектепалды сыныбы'!DA30=1,МАС!DB27, IF('Мектепалды сыныбы'!DA30&lt;=0, " "))</f>
        <v xml:space="preserve"> </v>
      </c>
      <c r="DB30" s="29" t="str">
        <f>IF('Мектепалды сыныбы'!DB30=1,МАС!DC27, IF('Мектепалды сыныбы'!DB30&lt;=0, " "))</f>
        <v xml:space="preserve"> </v>
      </c>
      <c r="DC30" s="29" t="str">
        <f>IF('Мектепалды сыныбы'!DC30=1,МАС!DD27, IF('Мектепалды сыныбы'!DC30&lt;=0, " "))</f>
        <v xml:space="preserve"> </v>
      </c>
      <c r="DD30" s="29" t="str">
        <f>IF('Мектепалды сыныбы'!DD30=1,МАС!DE27, IF('Мектепалды сыныбы'!DD30&lt;=0, " "))</f>
        <v xml:space="preserve"> </v>
      </c>
      <c r="DE30" s="29" t="str">
        <f>IF('Мектепалды сыныбы'!DE30=1,МАС!DF27, IF('Мектепалды сыныбы'!DE30&lt;=0, " "))</f>
        <v xml:space="preserve"> </v>
      </c>
      <c r="DF30" s="29" t="str">
        <f>IF('Мектепалды сыныбы'!DF30=1,МАС!DG27, IF('Мектепалды сыныбы'!DF30&lt;=0, " "))</f>
        <v xml:space="preserve"> </v>
      </c>
      <c r="DG30" s="29" t="str">
        <f>IF('Мектепалды сыныбы'!DG30=1,МАС!DH27, IF('Мектепалды сыныбы'!DG30&lt;=0, " "))</f>
        <v xml:space="preserve"> </v>
      </c>
      <c r="DH30" s="29" t="str">
        <f>IF('Мектепалды сыныбы'!DH30=1,МАС!DI27, IF('Мектепалды сыныбы'!DH30&lt;=0, " "))</f>
        <v xml:space="preserve"> </v>
      </c>
      <c r="DI30" s="29" t="str">
        <f>IF('Мектепалды сыныбы'!DI30=1,МАС!DJ27, IF('Мектепалды сыныбы'!DI30&lt;=0, " "))</f>
        <v xml:space="preserve"> </v>
      </c>
      <c r="DJ30" s="29" t="str">
        <f>IF('Мектепалды сыныбы'!DJ30=1,МАС!DK27, IF('Мектепалды сыныбы'!DJ30&lt;=0, " "))</f>
        <v xml:space="preserve"> </v>
      </c>
      <c r="DK30" s="29" t="str">
        <f>IF('Мектепалды сыныбы'!DK30=1,МАС!DL27, IF('Мектепалды сыныбы'!DK30&lt;=0, " "))</f>
        <v xml:space="preserve"> </v>
      </c>
      <c r="DL30" s="29" t="str">
        <f>IF('Мектепалды сыныбы'!DL30=1,МАС!DM27, IF('Мектепалды сыныбы'!DL30&lt;=0, " "))</f>
        <v xml:space="preserve"> </v>
      </c>
      <c r="DM30" s="29" t="str">
        <f>IF('Мектепалды сыныбы'!DM30=1,МАС!DN27, IF('Мектепалды сыныбы'!DM30&lt;=0, " "))</f>
        <v xml:space="preserve"> </v>
      </c>
      <c r="DN30" s="29" t="str">
        <f>IF('Мектепалды сыныбы'!DN30=1,МАС!DO27, IF('Мектепалды сыныбы'!DN30&lt;=0, " "))</f>
        <v xml:space="preserve"> </v>
      </c>
      <c r="DO30" s="29" t="str">
        <f>IF('Мектепалды сыныбы'!DO30=1,МАС!DP27, IF('Мектепалды сыныбы'!DO30&lt;=0, " "))</f>
        <v xml:space="preserve"> </v>
      </c>
      <c r="DP30" s="29" t="str">
        <f>IF('Мектепалды сыныбы'!DP30=1,МАС!DQ27, IF('Мектепалды сыныбы'!DP30&lt;=0, " "))</f>
        <v xml:space="preserve"> </v>
      </c>
      <c r="DQ30" s="29" t="str">
        <f>IF('Мектепалды сыныбы'!DQ30=1,МАС!DR27, IF('Мектепалды сыныбы'!DQ30&lt;=0, " "))</f>
        <v xml:space="preserve"> </v>
      </c>
      <c r="DR30" s="29" t="str">
        <f>IF('Мектепалды сыныбы'!DR30=1,МАС!DS27, IF('Мектепалды сыныбы'!DR30&lt;=0, " "))</f>
        <v xml:space="preserve"> </v>
      </c>
      <c r="DS30" s="29" t="str">
        <f>IF('Мектепалды сыныбы'!DS30=1,МАС!DT27, IF('Мектепалды сыныбы'!DS30&lt;=0, " "))</f>
        <v xml:space="preserve"> </v>
      </c>
      <c r="DT30" s="29" t="str">
        <f>IF('Мектепалды сыныбы'!DT30=1,МАС!DU27, IF('Мектепалды сыныбы'!DT30&lt;=0, " "))</f>
        <v xml:space="preserve"> </v>
      </c>
      <c r="DU30" s="29" t="str">
        <f>IF('Мектепалды сыныбы'!DU30=1,МАС!DV27, IF('Мектепалды сыныбы'!DU30&lt;=0, " "))</f>
        <v xml:space="preserve"> </v>
      </c>
      <c r="DV30" s="29" t="str">
        <f>IF('Мектепалды сыныбы'!DV30=1,МАС!DW27, IF('Мектепалды сыныбы'!DV30&lt;=0, " "))</f>
        <v xml:space="preserve"> </v>
      </c>
      <c r="DW30" s="29" t="str">
        <f>IF('Мектепалды сыныбы'!DW30=1,МАС!DX27, IF('Мектепалды сыныбы'!DW30&lt;=0, " "))</f>
        <v xml:space="preserve"> </v>
      </c>
      <c r="DX30" s="29" t="str">
        <f>IF('Мектепалды сыныбы'!DX30=1,МАС!DY27, IF('Мектепалды сыныбы'!DX30&lt;=0, " "))</f>
        <v xml:space="preserve"> </v>
      </c>
      <c r="DY30" s="29" t="str">
        <f>IF('Мектепалды сыныбы'!DY30=1,МАС!DZ27, IF('Мектепалды сыныбы'!DY30&lt;=0, " "))</f>
        <v xml:space="preserve"> </v>
      </c>
      <c r="DZ30" s="29" t="str">
        <f>IF('Мектепалды сыныбы'!DZ30=1,МАС!EA27, IF('Мектепалды сыныбы'!DZ30&lt;=0, " "))</f>
        <v xml:space="preserve"> </v>
      </c>
      <c r="EA30" s="29" t="str">
        <f>IF('Мектепалды сыныбы'!EA30=1,МАС!EB27, IF('Мектепалды сыныбы'!EA30&lt;=0, " "))</f>
        <v xml:space="preserve"> </v>
      </c>
      <c r="EB30" s="29" t="str">
        <f>IF('Мектепалды сыныбы'!EB30=1,МАС!EC27, IF('Мектепалды сыныбы'!EB30&lt;=0, " "))</f>
        <v xml:space="preserve"> </v>
      </c>
      <c r="EC30" s="29" t="str">
        <f>IF('Мектепалды сыныбы'!EC30=1,МАС!ED27, IF('Мектепалды сыныбы'!EC30&lt;=0, " "))</f>
        <v xml:space="preserve"> </v>
      </c>
      <c r="ED30" s="29" t="str">
        <f>IF('Мектепалды сыныбы'!ED30=1,МАС!EE27, IF('Мектепалды сыныбы'!ED30&lt;=0, " "))</f>
        <v xml:space="preserve"> </v>
      </c>
      <c r="EE30" s="29" t="str">
        <f>IF('Мектепалды сыныбы'!EE30=1,МАС!EF27, IF('Мектепалды сыныбы'!EE30&lt;=0, " "))</f>
        <v xml:space="preserve"> </v>
      </c>
      <c r="EF30" s="29" t="str">
        <f>IF('Мектепалды сыныбы'!EF30=1,МАС!EG27, IF('Мектепалды сыныбы'!EF30&lt;=0, " "))</f>
        <v xml:space="preserve"> </v>
      </c>
      <c r="EG30" s="29" t="str">
        <f>IF('Мектепалды сыныбы'!EG30=1,МАС!EH27, IF('Мектепалды сыныбы'!EG30&lt;=0, " "))</f>
        <v xml:space="preserve"> </v>
      </c>
      <c r="EH30" s="29" t="str">
        <f>IF('Мектепалды сыныбы'!EH30=1,МАС!EI27, IF('Мектепалды сыныбы'!EH30&lt;=0, " "))</f>
        <v xml:space="preserve"> </v>
      </c>
      <c r="EI30" s="29" t="str">
        <f>IF('Мектепалды сыныбы'!EI30=1,МАС!EJ27, IF('Мектепалды сыныбы'!EI30&lt;=0, " "))</f>
        <v xml:space="preserve"> </v>
      </c>
      <c r="EJ30" s="29" t="str">
        <f>IF('Мектепалды сыныбы'!EJ30=1,МАС!EK27, IF('Мектепалды сыныбы'!EJ30&lt;=0, " "))</f>
        <v xml:space="preserve"> </v>
      </c>
      <c r="EK30" s="29" t="str">
        <f>IF('Мектепалды сыныбы'!EK30=1,МАС!EL27, IF('Мектепалды сыныбы'!EK30&lt;=0, " "))</f>
        <v xml:space="preserve"> </v>
      </c>
      <c r="EL30" s="29" t="str">
        <f>IF('Мектепалды сыныбы'!EL30=1,МАС!EM27, IF('Мектепалды сыныбы'!EL30&lt;=0, " "))</f>
        <v xml:space="preserve"> </v>
      </c>
      <c r="EM30" s="29" t="str">
        <f>IF('Мектепалды сыныбы'!EM30=1,МАС!EN27, IF('Мектепалды сыныбы'!EM30&lt;=0, " "))</f>
        <v xml:space="preserve"> </v>
      </c>
      <c r="EN30" s="29" t="str">
        <f>IF('Мектепалды сыныбы'!EN30=1,МАС!EO27, IF('Мектепалды сыныбы'!EN30&lt;=0, " "))</f>
        <v xml:space="preserve"> </v>
      </c>
      <c r="EO30" s="29" t="str">
        <f>IF('Мектепалды сыныбы'!EO30=1,МАС!EP27, IF('Мектепалды сыныбы'!EO30&lt;=0, " "))</f>
        <v xml:space="preserve"> </v>
      </c>
      <c r="EP30" s="29" t="str">
        <f>IF('Мектепалды сыныбы'!EP30=1,МАС!EQ27, IF('Мектепалды сыныбы'!EP30&lt;=0, " "))</f>
        <v xml:space="preserve"> </v>
      </c>
      <c r="EQ30" s="29" t="str">
        <f>IF('Мектепалды сыныбы'!EQ30=1,МАС!ER27, IF('Мектепалды сыныбы'!EQ30&lt;=0, " "))</f>
        <v xml:space="preserve"> </v>
      </c>
      <c r="ER30" s="29" t="str">
        <f>IF('Мектепалды сыныбы'!ER30=1,МАС!ES27, IF('Мектепалды сыныбы'!ER30&lt;=0, " "))</f>
        <v xml:space="preserve"> </v>
      </c>
      <c r="ES30" s="29" t="str">
        <f>IF('Мектепалды сыныбы'!ES30=1,МАС!ET27, IF('Мектепалды сыныбы'!ES30&lt;=0, " "))</f>
        <v xml:space="preserve"> </v>
      </c>
      <c r="ET30" s="29" t="str">
        <f>IF('Мектепалды сыныбы'!ET30=1,МАС!EU27, IF('Мектепалды сыныбы'!ET30&lt;=0, " "))</f>
        <v xml:space="preserve"> </v>
      </c>
      <c r="EU30" s="29" t="str">
        <f>IF('Мектепалды сыныбы'!EU30=1,МАС!EV27, IF('Мектепалды сыныбы'!EU30&lt;=0, " "))</f>
        <v xml:space="preserve"> </v>
      </c>
      <c r="EV30" s="29" t="str">
        <f>IF('Мектепалды сыныбы'!EV30=1,МАС!EW27, IF('Мектепалды сыныбы'!EV30&lt;=0, " "))</f>
        <v xml:space="preserve"> </v>
      </c>
      <c r="EW30" s="29" t="str">
        <f>IF('Мектепалды сыныбы'!EW30=1,МАС!EX27, IF('Мектепалды сыныбы'!EW30&lt;=0, " "))</f>
        <v xml:space="preserve"> </v>
      </c>
      <c r="EX30" s="29" t="str">
        <f>IF('Мектепалды сыныбы'!EX30=1,МАС!EY27, IF('Мектепалды сыныбы'!EX30&lt;=0, " "))</f>
        <v xml:space="preserve"> </v>
      </c>
      <c r="EY30" s="29" t="str">
        <f>IF('Мектепалды сыныбы'!EY30=1,МАС!EZ27, IF('Мектепалды сыныбы'!EY30&lt;=0, " "))</f>
        <v xml:space="preserve"> </v>
      </c>
      <c r="EZ30" s="29" t="str">
        <f>IF('Мектепалды сыныбы'!EZ30=1,МАС!FA27, IF('Мектепалды сыныбы'!EZ30&lt;=0, " "))</f>
        <v xml:space="preserve"> </v>
      </c>
      <c r="FA30" s="29" t="str">
        <f>IF('Мектепалды сыныбы'!FA30=1,МАС!FB27, IF('Мектепалды сыныбы'!FA30&lt;=0, " "))</f>
        <v xml:space="preserve"> </v>
      </c>
      <c r="FB30" s="29" t="str">
        <f>IF('Мектепалды сыныбы'!FB30=1,МАС!FC27, IF('Мектепалды сыныбы'!FB30&lt;=0, " "))</f>
        <v xml:space="preserve"> </v>
      </c>
      <c r="FC30" s="29" t="str">
        <f>IF('Мектепалды сыныбы'!FC30=1,МАС!FD27, IF('Мектепалды сыныбы'!FC30&lt;=0, " "))</f>
        <v xml:space="preserve"> </v>
      </c>
      <c r="FD30" s="29" t="str">
        <f>IF('Мектепалды сыныбы'!FD30=1,МАС!FE27, IF('Мектепалды сыныбы'!FD30&lt;=0, " "))</f>
        <v xml:space="preserve"> </v>
      </c>
      <c r="FE30" s="29" t="str">
        <f>IF('Мектепалды сыныбы'!FE30=1,МАС!FF27, IF('Мектепалды сыныбы'!FE30&lt;=0, " "))</f>
        <v xml:space="preserve"> </v>
      </c>
      <c r="FF30" s="29" t="str">
        <f>IF('Мектепалды сыныбы'!FF30=1,МАС!FG27, IF('Мектепалды сыныбы'!FF30&lt;=0, " "))</f>
        <v xml:space="preserve"> </v>
      </c>
      <c r="FG30" s="29" t="str">
        <f>IF('Мектепалды сыныбы'!FG30=1,МАС!FH27, IF('Мектепалды сыныбы'!FG30&lt;=0, " "))</f>
        <v xml:space="preserve"> </v>
      </c>
      <c r="FH30" s="29" t="str">
        <f>IF('Мектепалды сыныбы'!FH30=1,МАС!FI27, IF('Мектепалды сыныбы'!FH30&lt;=0, " "))</f>
        <v xml:space="preserve"> </v>
      </c>
      <c r="FI30" s="29" t="str">
        <f>IF('Мектепалды сыныбы'!FI30=1,МАС!FJ27, IF('Мектепалды сыныбы'!FI30&lt;=0, " "))</f>
        <v xml:space="preserve"> </v>
      </c>
      <c r="FJ30" s="29" t="str">
        <f>IF('Мектепалды сыныбы'!FJ30=1,МАС!FK27, IF('Мектепалды сыныбы'!FJ30&lt;=0, " "))</f>
        <v xml:space="preserve"> </v>
      </c>
      <c r="FK30" s="29" t="str">
        <f>IF('Мектепалды сыныбы'!FK30=1,МАС!FL27, IF('Мектепалды сыныбы'!FK30&lt;=0, " "))</f>
        <v xml:space="preserve"> </v>
      </c>
      <c r="FL30" s="29" t="str">
        <f>IF('Мектепалды сыныбы'!FL30=1,МАС!FM27, IF('Мектепалды сыныбы'!FL30&lt;=0, " "))</f>
        <v xml:space="preserve"> </v>
      </c>
      <c r="FM30" s="29" t="str">
        <f>IF('Мектепалды сыныбы'!FM30=1,МАС!FN27, IF('Мектепалды сыныбы'!FM30&lt;=0, " "))</f>
        <v xml:space="preserve"> </v>
      </c>
      <c r="FN30" s="29" t="str">
        <f>IF('Мектепалды сыныбы'!FN30=1,МАС!FO27, IF('Мектепалды сыныбы'!FN30&lt;=0, " "))</f>
        <v xml:space="preserve"> </v>
      </c>
      <c r="FO30" s="29" t="str">
        <f>IF('Мектепалды сыныбы'!FO30=1,МАС!FP27, IF('Мектепалды сыныбы'!FO30&lt;=0, " "))</f>
        <v xml:space="preserve"> </v>
      </c>
      <c r="FP30" s="29" t="str">
        <f>IF('Мектепалды сыныбы'!FP30=1,МАС!FQ27, IF('Мектепалды сыныбы'!FP30&lt;=0, " "))</f>
        <v xml:space="preserve"> </v>
      </c>
      <c r="FQ30" s="29" t="str">
        <f>IF('Мектепалды сыныбы'!FQ30=1,МАС!FR27, IF('Мектепалды сыныбы'!FQ30&lt;=0, " "))</f>
        <v xml:space="preserve"> </v>
      </c>
      <c r="FR30" s="29" t="str">
        <f>IF('Мектепалды сыныбы'!FR30=1,МАС!FS27, IF('Мектепалды сыныбы'!FR30&lt;=0, " "))</f>
        <v xml:space="preserve"> </v>
      </c>
      <c r="FS30" s="29" t="str">
        <f>IF('Мектепалды сыныбы'!FS30=1,МАС!FT27, IF('Мектепалды сыныбы'!FS30&lt;=0, " "))</f>
        <v xml:space="preserve"> </v>
      </c>
      <c r="FT30" s="29" t="str">
        <f>IF('Мектепалды сыныбы'!FT30=1,МАС!FU27, IF('Мектепалды сыныбы'!FT30&lt;=0, " "))</f>
        <v xml:space="preserve"> </v>
      </c>
      <c r="FU30" s="29" t="str">
        <f>IF('Мектепалды сыныбы'!FU30=1,МАС!FV27, IF('Мектепалды сыныбы'!FU30&lt;=0, " "))</f>
        <v xml:space="preserve"> </v>
      </c>
      <c r="FV30" s="29" t="str">
        <f>IF('Мектепалды сыныбы'!FV30=1,МАС!FW27, IF('Мектепалды сыныбы'!FV30&lt;=0, " "))</f>
        <v xml:space="preserve"> </v>
      </c>
      <c r="FW30" s="29" t="str">
        <f>IF('Мектепалды сыныбы'!FW30=1,МАС!FX27, IF('Мектепалды сыныбы'!FW30&lt;=0, " "))</f>
        <v xml:space="preserve"> </v>
      </c>
      <c r="FX30" s="29" t="str">
        <f>IF('Мектепалды сыныбы'!FX30=1,МАС!FY27, IF('Мектепалды сыныбы'!FX30&lt;=0, " "))</f>
        <v xml:space="preserve"> </v>
      </c>
      <c r="FY30" s="29" t="str">
        <f>IF('Мектепалды сыныбы'!FY30=1,МАС!FZ27, IF('Мектепалды сыныбы'!FY30&lt;=0, " "))</f>
        <v xml:space="preserve"> </v>
      </c>
      <c r="FZ30" s="29" t="str">
        <f>IF('Мектепалды сыныбы'!FZ30=1,МАС!GA27, IF('Мектепалды сыныбы'!FZ30&lt;=0, " "))</f>
        <v xml:space="preserve"> </v>
      </c>
      <c r="GA30" s="29" t="str">
        <f>IF('Мектепалды сыныбы'!GA30=1,МАС!GB27, IF('Мектепалды сыныбы'!GA30&lt;=0, " "))</f>
        <v xml:space="preserve"> </v>
      </c>
      <c r="GB30" s="29" t="str">
        <f>IF('Мектепалды сыныбы'!GB30=1,МАС!GC27, IF('Мектепалды сыныбы'!GB30&lt;=0, " "))</f>
        <v xml:space="preserve"> </v>
      </c>
      <c r="GC30" s="29" t="str">
        <f>IF('Мектепалды сыныбы'!GC30=1,МАС!GD27, IF('Мектепалды сыныбы'!GC30&lt;=0, " "))</f>
        <v xml:space="preserve"> </v>
      </c>
      <c r="GD30" s="29" t="str">
        <f>IF('Мектепалды сыныбы'!GD30=1,МАС!GE27, IF('Мектепалды сыныбы'!GD30&lt;=0, " "))</f>
        <v xml:space="preserve"> </v>
      </c>
      <c r="GE30" s="29" t="str">
        <f>IF('Мектепалды сыныбы'!GE30=1,МАС!GF27, IF('Мектепалды сыныбы'!GE30&lt;=0, " "))</f>
        <v xml:space="preserve"> </v>
      </c>
      <c r="GF30" s="29" t="str">
        <f>IF('Мектепалды сыныбы'!GF30=1,МАС!GG27, IF('Мектепалды сыныбы'!GF30&lt;=0, " "))</f>
        <v xml:space="preserve"> </v>
      </c>
      <c r="GG30" s="29" t="str">
        <f>IF('Мектепалды сыныбы'!GG30=1,МАС!GH27, IF('Мектепалды сыныбы'!GG30&lt;=0, " "))</f>
        <v xml:space="preserve"> </v>
      </c>
      <c r="GH30" s="29" t="str">
        <f>IF('Мектепалды сыныбы'!GH30=1,МАС!GI27, IF('Мектепалды сыныбы'!GH30&lt;=0, " "))</f>
        <v xml:space="preserve"> </v>
      </c>
      <c r="GI30" s="29" t="str">
        <f>IF('Мектепалды сыныбы'!GI30=1,МАС!GJ27, IF('Мектепалды сыныбы'!GI30&lt;=0, " "))</f>
        <v xml:space="preserve"> </v>
      </c>
      <c r="GJ30" s="29" t="str">
        <f>IF('Мектепалды сыныбы'!GJ30=1,МАС!GK27, IF('Мектепалды сыныбы'!GJ30&lt;=0, " "))</f>
        <v xml:space="preserve"> </v>
      </c>
      <c r="GK30" s="29" t="str">
        <f>IF('Мектепалды сыныбы'!GK30=1,МАС!GL27, IF('Мектепалды сыныбы'!GK30&lt;=0, " "))</f>
        <v xml:space="preserve"> </v>
      </c>
      <c r="GL30" s="29" t="str">
        <f>IF('Мектепалды сыныбы'!GL30=1,МАС!GM27, IF('Мектепалды сыныбы'!GL30&lt;=0, " "))</f>
        <v xml:space="preserve"> </v>
      </c>
      <c r="GM30" s="29" t="str">
        <f>IF('Мектепалды сыныбы'!GM30=1,МАС!GN27, IF('Мектепалды сыныбы'!GM30&lt;=0, " "))</f>
        <v xml:space="preserve"> </v>
      </c>
      <c r="GN30" s="29" t="str">
        <f>IF('Мектепалды сыныбы'!GN30=1,МАС!GO27, IF('Мектепалды сыныбы'!GN30&lt;=0, " "))</f>
        <v xml:space="preserve"> </v>
      </c>
      <c r="GO30" s="29" t="str">
        <f>IF('Мектепалды сыныбы'!GO30=1,МАС!GP27, IF('Мектепалды сыныбы'!GO30&lt;=0, " "))</f>
        <v xml:space="preserve"> </v>
      </c>
      <c r="GP30" s="29" t="str">
        <f>IF('Мектепалды сыныбы'!GP30=1,МАС!GQ27, IF('Мектепалды сыныбы'!GP30&lt;=0, " "))</f>
        <v xml:space="preserve"> </v>
      </c>
      <c r="GQ30" s="29" t="str">
        <f>IF('Мектепалды сыныбы'!GQ30=1,МАС!GR27, IF('Мектепалды сыныбы'!GQ30&lt;=0, " "))</f>
        <v xml:space="preserve"> </v>
      </c>
      <c r="GR30" s="29" t="str">
        <f>IF('Мектепалды сыныбы'!GR30=1,МАС!GS27, IF('Мектепалды сыныбы'!GR30&lt;=0, " "))</f>
        <v xml:space="preserve"> </v>
      </c>
      <c r="GS30" s="29" t="str">
        <f>IF('Мектепалды сыныбы'!GS30=1,МАС!GT27, IF('Мектепалды сыныбы'!GS30&lt;=0, " "))</f>
        <v xml:space="preserve"> </v>
      </c>
      <c r="GT30" s="29" t="str">
        <f>IF('Мектепалды сыныбы'!GT30=1,МАС!GU27, IF('Мектепалды сыныбы'!GT30&lt;=0, " "))</f>
        <v xml:space="preserve"> </v>
      </c>
      <c r="GU30" s="29" t="str">
        <f>IF('Мектепалды сыныбы'!GU30=1,МАС!GV27, IF('Мектепалды сыныбы'!GU30&lt;=0, " "))</f>
        <v xml:space="preserve"> </v>
      </c>
      <c r="GV30" s="29" t="str">
        <f>IF('Мектепалды сыныбы'!GV30=1,МАС!GW27, IF('Мектепалды сыныбы'!GV30&lt;=0, " "))</f>
        <v xml:space="preserve"> </v>
      </c>
      <c r="GW30" s="29" t="str">
        <f>IF('Мектепалды сыныбы'!GW30=1,МАС!GX27, IF('Мектепалды сыныбы'!GW30&lt;=0, " "))</f>
        <v xml:space="preserve"> </v>
      </c>
      <c r="GX30" s="29" t="str">
        <f>IF('Мектепалды сыныбы'!GX30=1,МАС!GY27, IF('Мектепалды сыныбы'!GX30&lt;=0, " "))</f>
        <v xml:space="preserve"> </v>
      </c>
      <c r="GY30" s="29" t="str">
        <f>IF('Мектепалды сыныбы'!GY30=1,МАС!GZ27, IF('Мектепалды сыныбы'!GY30&lt;=0, " "))</f>
        <v xml:space="preserve"> </v>
      </c>
      <c r="GZ30" s="29" t="str">
        <f>IF('Мектепалды сыныбы'!GZ30=1,МАС!HA27, IF('Мектепалды сыныбы'!GZ30&lt;=0, " "))</f>
        <v xml:space="preserve"> </v>
      </c>
      <c r="HA30" s="29" t="str">
        <f>IF('Мектепалды сыныбы'!HA30=1,МАС!HB27, IF('Мектепалды сыныбы'!HA30&lt;=0, " "))</f>
        <v xml:space="preserve"> </v>
      </c>
      <c r="HB30" s="29" t="str">
        <f>IF('Мектепалды сыныбы'!HB30=1,МАС!HC27, IF('Мектепалды сыныбы'!HB30&lt;=0, " "))</f>
        <v xml:space="preserve"> </v>
      </c>
      <c r="HC30" s="29" t="str">
        <f>IF('Мектепалды сыныбы'!HC30=1,МАС!HD27, IF('Мектепалды сыныбы'!HC30&lt;=0, " "))</f>
        <v xml:space="preserve"> </v>
      </c>
      <c r="HD30" s="29" t="str">
        <f>IF('Мектепалды сыныбы'!HD30=1,МАС!HE27, IF('Мектепалды сыныбы'!HD30&lt;=0, " "))</f>
        <v xml:space="preserve"> </v>
      </c>
      <c r="HE30" s="29" t="str">
        <f>IF('Мектепалды сыныбы'!HE30=1,МАС!HF27, IF('Мектепалды сыныбы'!HE30&lt;=0, " "))</f>
        <v xml:space="preserve"> </v>
      </c>
      <c r="HF30" s="29" t="str">
        <f>IF('Мектепалды сыныбы'!HF30=1,МАС!HG27, IF('Мектепалды сыныбы'!HF30&lt;=0, " "))</f>
        <v xml:space="preserve"> </v>
      </c>
      <c r="HG30" s="29" t="str">
        <f>IF('Мектепалды сыныбы'!HG30=1,МАС!HH27, IF('Мектепалды сыныбы'!HG30&lt;=0, " "))</f>
        <v xml:space="preserve"> </v>
      </c>
      <c r="HH30" s="29" t="str">
        <f>IF('Мектепалды сыныбы'!HH30=1,МАС!HI27, IF('Мектепалды сыныбы'!HH30&lt;=0, " "))</f>
        <v xml:space="preserve"> </v>
      </c>
      <c r="HI30" s="29" t="str">
        <f>IF('Мектепалды сыныбы'!HI30=1,МАС!HJ27, IF('Мектепалды сыныбы'!HI30&lt;=0, " "))</f>
        <v xml:space="preserve"> </v>
      </c>
      <c r="HJ30" s="29" t="str">
        <f>IF('Мектепалды сыныбы'!HJ30=1,МАС!HK27, IF('Мектепалды сыныбы'!HJ30&lt;=0, " "))</f>
        <v xml:space="preserve"> </v>
      </c>
      <c r="HK30" s="29" t="str">
        <f>IF('Мектепалды сыныбы'!HK30=1,МАС!HL27, IF('Мектепалды сыныбы'!HK30&lt;=0, " "))</f>
        <v xml:space="preserve"> </v>
      </c>
      <c r="HL30" s="29" t="str">
        <f>IF('Мектепалды сыныбы'!HL30=1,МАС!HM27, IF('Мектепалды сыныбы'!HL30&lt;=0, " "))</f>
        <v xml:space="preserve"> </v>
      </c>
      <c r="HM30" s="29" t="str">
        <f>IF('Мектепалды сыныбы'!HM30=1,МАС!HN27, IF('Мектепалды сыныбы'!HM30&lt;=0, " "))</f>
        <v xml:space="preserve"> </v>
      </c>
      <c r="HN30" s="29" t="str">
        <f>IF('Мектепалды сыныбы'!HN30=1,МАС!HO27, IF('Мектепалды сыныбы'!HN30&lt;=0, " "))</f>
        <v xml:space="preserve"> </v>
      </c>
      <c r="HO30" s="29" t="str">
        <f>IF('Мектепалды сыныбы'!HO30=1,МАС!HP27, IF('Мектепалды сыныбы'!HO30&lt;=0, " "))</f>
        <v xml:space="preserve"> </v>
      </c>
      <c r="HP30" s="29" t="str">
        <f>IF('Мектепалды сыныбы'!HP30=1,МАС!HQ27, IF('Мектепалды сыныбы'!HP30&lt;=0, " "))</f>
        <v xml:space="preserve"> </v>
      </c>
      <c r="HQ30" s="29" t="str">
        <f>IF('Мектепалды сыныбы'!HQ30=1,МАС!HR27, IF('Мектепалды сыныбы'!HQ30&lt;=0, " "))</f>
        <v xml:space="preserve"> </v>
      </c>
      <c r="HR30" s="29" t="str">
        <f>IF('Мектепалды сыныбы'!HR30=1,МАС!HS27, IF('Мектепалды сыныбы'!HR30&lt;=0, " "))</f>
        <v xml:space="preserve"> </v>
      </c>
      <c r="HS30" s="29" t="str">
        <f>IF('Мектепалды сыныбы'!HS30=1,МАС!HT27, IF('Мектепалды сыныбы'!HS30&lt;=0, " "))</f>
        <v xml:space="preserve"> </v>
      </c>
      <c r="HT30" s="29" t="str">
        <f>IF('Мектепалды сыныбы'!HT30=1,МАС!HU27, IF('Мектепалды сыныбы'!HT30&lt;=0, " "))</f>
        <v xml:space="preserve"> </v>
      </c>
      <c r="HU30" s="29" t="str">
        <f>IF('Мектепалды сыныбы'!HU30=1,МАС!HV27, IF('Мектепалды сыныбы'!HU30&lt;=0, " "))</f>
        <v xml:space="preserve"> </v>
      </c>
      <c r="HV30" s="29" t="str">
        <f>IF('Мектепалды сыныбы'!HV30=1,МАС!HW27, IF('Мектепалды сыныбы'!HV30&lt;=0, " "))</f>
        <v xml:space="preserve"> </v>
      </c>
      <c r="HW30" s="29" t="str">
        <f>IF('Мектепалды сыныбы'!HW30=1,МАС!HX27, IF('Мектепалды сыныбы'!HW30&lt;=0, " "))</f>
        <v xml:space="preserve"> </v>
      </c>
      <c r="HX30" s="29" t="str">
        <f>IF('Мектепалды сыныбы'!HX30=1,МАС!HY27, IF('Мектепалды сыныбы'!HX30&lt;=0, " "))</f>
        <v xml:space="preserve"> </v>
      </c>
      <c r="HY30" s="29" t="str">
        <f>IF('Мектепалды сыныбы'!HY30=1,МАС!HZ27, IF('Мектепалды сыныбы'!HY30&lt;=0, " "))</f>
        <v xml:space="preserve"> </v>
      </c>
      <c r="HZ30" s="29" t="str">
        <f>IF('Мектепалды сыныбы'!HZ30=1,МАС!IA27, IF('Мектепалды сыныбы'!HZ30&lt;=0, " "))</f>
        <v xml:space="preserve"> </v>
      </c>
      <c r="IA30" s="29" t="str">
        <f>IF('Мектепалды сыныбы'!IA30=1,МАС!IB27, IF('Мектепалды сыныбы'!IA30&lt;=0, " "))</f>
        <v xml:space="preserve"> </v>
      </c>
      <c r="IB30" s="29" t="str">
        <f>IF('Мектепалды сыныбы'!IB30=1,МАС!IC27, IF('Мектепалды сыныбы'!IB30&lt;=0, " "))</f>
        <v xml:space="preserve"> </v>
      </c>
      <c r="IC30" s="29" t="str">
        <f>IF('Мектепалды сыныбы'!IC30=1,МАС!ID27, IF('Мектепалды сыныбы'!IC30&lt;=0, " "))</f>
        <v xml:space="preserve"> </v>
      </c>
      <c r="ID30" s="29" t="str">
        <f>IF('Мектепалды сыныбы'!ID30=1,МАС!IE27, IF('Мектепалды сыныбы'!ID30&lt;=0, " "))</f>
        <v xml:space="preserve"> </v>
      </c>
      <c r="IE30" s="29" t="str">
        <f>IF('Мектепалды сыныбы'!IE30=1,МАС!IF27, IF('Мектепалды сыныбы'!IE30&lt;=0, " "))</f>
        <v xml:space="preserve"> </v>
      </c>
      <c r="IF30" s="29" t="str">
        <f>IF('Мектепалды сыныбы'!IF30=1,МАС!IG27, IF('Мектепалды сыныбы'!IF30&lt;=0, " "))</f>
        <v xml:space="preserve"> </v>
      </c>
      <c r="IG30" s="29" t="str">
        <f>IF('Мектепалды сыныбы'!IG30=1,МАС!IH27, IF('Мектепалды сыныбы'!IG30&lt;=0, " "))</f>
        <v xml:space="preserve"> </v>
      </c>
      <c r="IH30" s="29" t="str">
        <f>IF('Мектепалды сыныбы'!IH30=1,МАС!II27, IF('Мектепалды сыныбы'!IH30&lt;=0, " "))</f>
        <v xml:space="preserve"> </v>
      </c>
      <c r="II30" s="29" t="str">
        <f>IF('Мектепалды сыныбы'!II30=1,МАС!IJ27, IF('Мектепалды сыныбы'!II30&lt;=0, " "))</f>
        <v xml:space="preserve"> </v>
      </c>
      <c r="IJ30" s="29" t="str">
        <f>IF('Мектепалды сыныбы'!IJ30=1,МАС!IK27, IF('Мектепалды сыныбы'!IJ30&lt;=0, " "))</f>
        <v xml:space="preserve"> </v>
      </c>
      <c r="IK30" s="29" t="str">
        <f>IF('Мектепалды сыныбы'!IK30=1,МАС!IL27, IF('Мектепалды сыныбы'!IK30&lt;=0, " "))</f>
        <v xml:space="preserve"> </v>
      </c>
      <c r="IL30" s="29" t="str">
        <f>IF('Мектепалды сыныбы'!IL30=1,МАС!IM27, IF('Мектепалды сыныбы'!IL30&lt;=0, " "))</f>
        <v xml:space="preserve"> </v>
      </c>
      <c r="IM30" s="29" t="str">
        <f>IF('Мектепалды сыныбы'!IM30=1,МАС!IN27, IF('Мектепалды сыныбы'!IM30&lt;=0, " "))</f>
        <v xml:space="preserve"> </v>
      </c>
      <c r="IN30" s="29" t="str">
        <f>IF('Мектепалды сыныбы'!IN30=1,МАС!IO27, IF('Мектепалды сыныбы'!IN30&lt;=0, " "))</f>
        <v xml:space="preserve"> </v>
      </c>
      <c r="IO30" s="29" t="str">
        <f>IF('Мектепалды сыныбы'!IO30=1,МАС!IP27, IF('Мектепалды сыныбы'!IO30&lt;=0, " "))</f>
        <v xml:space="preserve"> </v>
      </c>
      <c r="IP30" s="29" t="str">
        <f>IF('Мектепалды сыныбы'!IP30=1,МАС!IQ27, IF('Мектепалды сыныбы'!IP30&lt;=0, " "))</f>
        <v xml:space="preserve"> </v>
      </c>
      <c r="IQ30" s="29" t="str">
        <f>IF('Мектепалды сыныбы'!IQ30=1,МАС!IR27, IF('Мектепалды сыныбы'!IQ30&lt;=0, " "))</f>
        <v xml:space="preserve"> </v>
      </c>
      <c r="IR30" s="29" t="str">
        <f>IF('Мектепалды сыныбы'!IR30=1,МАС!IS27, IF('Мектепалды сыныбы'!IR30&lt;=0, " "))</f>
        <v xml:space="preserve"> </v>
      </c>
      <c r="IS30" s="29" t="str">
        <f>IF('Мектепалды сыныбы'!IS30=1,МАС!IT27, IF('Мектепалды сыныбы'!IS30&lt;=0, " "))</f>
        <v xml:space="preserve"> </v>
      </c>
      <c r="IT30" s="29" t="str">
        <f>IF('Мектепалды сыныбы'!IT30=1,МАС!IU27, IF('Мектепалды сыныбы'!IT30&lt;=0, " "))</f>
        <v xml:space="preserve"> </v>
      </c>
    </row>
    <row r="31" spans="1:254" ht="15.95" customHeight="1">
      <c r="A31" s="30">
        <v>23</v>
      </c>
      <c r="B31" s="30"/>
      <c r="C31" s="29" t="str">
        <f>IF('Мектепалды сыныбы'!C31=1,МАС!D28, IF('Мектепалды сыныбы'!C31&lt;=0, " "))</f>
        <v xml:space="preserve"> </v>
      </c>
      <c r="D31" s="29" t="str">
        <f>IF('Мектепалды сыныбы'!D31=1,МАС!E28, IF('Мектепалды сыныбы'!D31&lt;=0, " "))</f>
        <v xml:space="preserve"> </v>
      </c>
      <c r="E31" s="29" t="str">
        <f>IF('Мектепалды сыныбы'!E31=1,МАС!F28, IF('Мектепалды сыныбы'!E31&lt;=0, " "))</f>
        <v xml:space="preserve"> </v>
      </c>
      <c r="F31" s="29" t="str">
        <f>IF('Мектепалды сыныбы'!F31=1,МАС!G28, IF('Мектепалды сыныбы'!F31&lt;=0, " "))</f>
        <v xml:space="preserve"> </v>
      </c>
      <c r="G31" s="29" t="str">
        <f>IF('Мектепалды сыныбы'!G31=1,МАС!H28, IF('Мектепалды сыныбы'!G31&lt;=0, " "))</f>
        <v xml:space="preserve"> </v>
      </c>
      <c r="H31" s="29" t="str">
        <f>IF('Мектепалды сыныбы'!H31=1,МАС!I28, IF('Мектепалды сыныбы'!H31&lt;=0, " "))</f>
        <v xml:space="preserve"> </v>
      </c>
      <c r="I31" s="29" t="str">
        <f>IF('Мектепалды сыныбы'!I31=1,МАС!J28, IF('Мектепалды сыныбы'!I31&lt;=0, " "))</f>
        <v xml:space="preserve"> </v>
      </c>
      <c r="J31" s="29" t="str">
        <f>IF('Мектепалды сыныбы'!J31=1,МАС!K28, IF('Мектепалды сыныбы'!J31&lt;=0, " "))</f>
        <v xml:space="preserve"> </v>
      </c>
      <c r="K31" s="29" t="str">
        <f>IF('Мектепалды сыныбы'!K31=1,МАС!L28, IF('Мектепалды сыныбы'!K31&lt;=0, " "))</f>
        <v xml:space="preserve"> </v>
      </c>
      <c r="L31" s="29" t="str">
        <f>IF('Мектепалды сыныбы'!L31=1,МАС!M28, IF('Мектепалды сыныбы'!L31&lt;=0, " "))</f>
        <v xml:space="preserve"> </v>
      </c>
      <c r="M31" s="29" t="str">
        <f>IF('Мектепалды сыныбы'!M31=1,МАС!N28, IF('Мектепалды сыныбы'!M31&lt;=0, " "))</f>
        <v xml:space="preserve"> </v>
      </c>
      <c r="N31" s="29" t="str">
        <f>IF('Мектепалды сыныбы'!N31=1,МАС!O28, IF('Мектепалды сыныбы'!N31&lt;=0, " "))</f>
        <v xml:space="preserve"> </v>
      </c>
      <c r="O31" s="29" t="str">
        <f>IF('Мектепалды сыныбы'!O31=1,МАС!P28, IF('Мектепалды сыныбы'!O31&lt;=0, " "))</f>
        <v xml:space="preserve"> </v>
      </c>
      <c r="P31" s="29" t="str">
        <f>IF('Мектепалды сыныбы'!P31=1,МАС!Q28, IF('Мектепалды сыныбы'!P31&lt;=0, " "))</f>
        <v xml:space="preserve"> </v>
      </c>
      <c r="Q31" s="29" t="str">
        <f>IF('Мектепалды сыныбы'!Q31=1,МАС!R28, IF('Мектепалды сыныбы'!Q31&lt;=0, " "))</f>
        <v xml:space="preserve"> </v>
      </c>
      <c r="R31" s="29" t="str">
        <f>IF('Мектепалды сыныбы'!R31=1,МАС!S28, IF('Мектепалды сыныбы'!R31&lt;=0, " "))</f>
        <v xml:space="preserve"> </v>
      </c>
      <c r="S31" s="29" t="str">
        <f>IF('Мектепалды сыныбы'!S31=1,МАС!T28, IF('Мектепалды сыныбы'!S31&lt;=0, " "))</f>
        <v xml:space="preserve"> </v>
      </c>
      <c r="T31" s="29" t="str">
        <f>IF('Мектепалды сыныбы'!T31=1,МАС!U28, IF('Мектепалды сыныбы'!T31&lt;=0, " "))</f>
        <v xml:space="preserve"> </v>
      </c>
      <c r="U31" s="29" t="str">
        <f>IF('Мектепалды сыныбы'!U31=1,МАС!V28, IF('Мектепалды сыныбы'!U31&lt;=0, " "))</f>
        <v xml:space="preserve"> </v>
      </c>
      <c r="V31" s="29" t="str">
        <f>IF('Мектепалды сыныбы'!V31=1,МАС!W28, IF('Мектепалды сыныбы'!V31&lt;=0, " "))</f>
        <v xml:space="preserve"> </v>
      </c>
      <c r="W31" s="29" t="str">
        <f>IF('Мектепалды сыныбы'!W31=1,МАС!X28, IF('Мектепалды сыныбы'!W31&lt;=0, " "))</f>
        <v xml:space="preserve"> </v>
      </c>
      <c r="X31" s="29" t="str">
        <f>IF('Мектепалды сыныбы'!X31=1,МАС!Y28, IF('Мектепалды сыныбы'!X31&lt;=0, " "))</f>
        <v xml:space="preserve"> </v>
      </c>
      <c r="Y31" s="29" t="str">
        <f>IF('Мектепалды сыныбы'!Y31=1,МАС!Z28, IF('Мектепалды сыныбы'!Y31&lt;=0, " "))</f>
        <v xml:space="preserve"> </v>
      </c>
      <c r="Z31" s="29" t="str">
        <f>IF('Мектепалды сыныбы'!Z31=1,МАС!AA28, IF('Мектепалды сыныбы'!Z31&lt;=0, " "))</f>
        <v xml:space="preserve"> </v>
      </c>
      <c r="AA31" s="29" t="str">
        <f>IF('Мектепалды сыныбы'!AA31=1,МАС!AB28, IF('Мектепалды сыныбы'!AA31&lt;=0, " "))</f>
        <v xml:space="preserve"> </v>
      </c>
      <c r="AB31" s="29" t="str">
        <f>IF('Мектепалды сыныбы'!AB31=1,МАС!AC28, IF('Мектепалды сыныбы'!AB31&lt;=0, " "))</f>
        <v xml:space="preserve"> </v>
      </c>
      <c r="AC31" s="29" t="str">
        <f>IF('Мектепалды сыныбы'!AC31=1,МАС!AD28, IF('Мектепалды сыныбы'!AC31&lt;=0, " "))</f>
        <v xml:space="preserve"> </v>
      </c>
      <c r="AD31" s="29" t="str">
        <f>IF('Мектепалды сыныбы'!AD31=1,МАС!AE28, IF('Мектепалды сыныбы'!AD31&lt;=0, " "))</f>
        <v xml:space="preserve"> </v>
      </c>
      <c r="AE31" s="29" t="str">
        <f>IF('Мектепалды сыныбы'!AE31=1,МАС!AF28, IF('Мектепалды сыныбы'!AE31&lt;=0, " "))</f>
        <v xml:space="preserve"> </v>
      </c>
      <c r="AF31" s="29" t="str">
        <f>IF('Мектепалды сыныбы'!AF31=1,МАС!AG28, IF('Мектепалды сыныбы'!AF31&lt;=0, " "))</f>
        <v xml:space="preserve"> </v>
      </c>
      <c r="AG31" s="29" t="str">
        <f>IF('Мектепалды сыныбы'!AG32=1,МАС!AH28, IF('Мектепалды сыныбы'!AG32&lt;=0, " "))</f>
        <v xml:space="preserve"> </v>
      </c>
      <c r="AH31" s="29" t="str">
        <f>IF('Мектепалды сыныбы'!AH31=1,МАС!AI28, IF('Мектепалды сыныбы'!AH31&lt;=0, " "))</f>
        <v xml:space="preserve"> </v>
      </c>
      <c r="AI31" s="29" t="str">
        <f>IF('Мектепалды сыныбы'!AI31=1,МАС!AJ28, IF('Мектепалды сыныбы'!AI31&lt;=0, " "))</f>
        <v xml:space="preserve"> </v>
      </c>
      <c r="AJ31" s="29" t="str">
        <f>IF('Мектепалды сыныбы'!AJ31=1,МАС!AK28, IF('Мектепалды сыныбы'!AJ31&lt;=0, " "))</f>
        <v xml:space="preserve"> </v>
      </c>
      <c r="AK31" s="29" t="str">
        <f>IF('Мектепалды сыныбы'!AK31=1,МАС!AL28, IF('Мектепалды сыныбы'!AK31&lt;=0, " "))</f>
        <v xml:space="preserve"> </v>
      </c>
      <c r="AL31" s="29" t="str">
        <f>IF('Мектепалды сыныбы'!AL31=1,МАС!AM28, IF('Мектепалды сыныбы'!AL31&lt;=0, " "))</f>
        <v xml:space="preserve"> </v>
      </c>
      <c r="AM31" s="29" t="str">
        <f>IF('Мектепалды сыныбы'!AM31=1,МАС!AN28, IF('Мектепалды сыныбы'!AM31&lt;=0, " "))</f>
        <v xml:space="preserve"> </v>
      </c>
      <c r="AN31" s="29" t="str">
        <f>IF('Мектепалды сыныбы'!AN31=1,МАС!AO28, IF('Мектепалды сыныбы'!AN31&lt;=0, " "))</f>
        <v xml:space="preserve"> </v>
      </c>
      <c r="AO31" s="29" t="str">
        <f>IF('Мектепалды сыныбы'!AO31=1,МАС!AP28, IF('Мектепалды сыныбы'!AO31&lt;=0, " "))</f>
        <v xml:space="preserve"> </v>
      </c>
      <c r="AP31" s="29" t="str">
        <f>IF('Мектепалды сыныбы'!AP31=1,МАС!AQ28, IF('Мектепалды сыныбы'!AP31&lt;=0, " "))</f>
        <v xml:space="preserve"> </v>
      </c>
      <c r="AQ31" s="29" t="str">
        <f>IF('Мектепалды сыныбы'!AQ31=1,МАС!AR28, IF('Мектепалды сыныбы'!AQ31&lt;=0, " "))</f>
        <v xml:space="preserve"> </v>
      </c>
      <c r="AR31" s="29" t="str">
        <f>IF('Мектепалды сыныбы'!AR31=1,МАС!AS28, IF('Мектепалды сыныбы'!AR31&lt;=0, " "))</f>
        <v xml:space="preserve"> </v>
      </c>
      <c r="AS31" s="29" t="str">
        <f>IF('Мектепалды сыныбы'!AS31=1,МАС!AT28, IF('Мектепалды сыныбы'!AS31&lt;=0, " "))</f>
        <v xml:space="preserve"> </v>
      </c>
      <c r="AT31" s="29" t="str">
        <f>IF('Мектепалды сыныбы'!AT31=1,МАС!AU28, IF('Мектепалды сыныбы'!AT31&lt;=0, " "))</f>
        <v xml:space="preserve"> </v>
      </c>
      <c r="AU31" s="29" t="str">
        <f>IF('Мектепалды сыныбы'!AU31=1,МАС!AV28, IF('Мектепалды сыныбы'!AU31&lt;=0, " "))</f>
        <v xml:space="preserve"> </v>
      </c>
      <c r="AV31" s="29" t="str">
        <f>IF('Мектепалды сыныбы'!AV31=1,МАС!AW28, IF('Мектепалды сыныбы'!AV31&lt;=0, " "))</f>
        <v xml:space="preserve"> </v>
      </c>
      <c r="AW31" s="29" t="str">
        <f>IF('Мектепалды сыныбы'!AW31=1,МАС!AX28, IF('Мектепалды сыныбы'!AW31&lt;=0, " "))</f>
        <v xml:space="preserve"> </v>
      </c>
      <c r="AX31" s="29" t="str">
        <f>IF('Мектепалды сыныбы'!AX31=1,МАС!AY28, IF('Мектепалды сыныбы'!AX31&lt;=0, " "))</f>
        <v xml:space="preserve"> </v>
      </c>
      <c r="AY31" s="29" t="str">
        <f>IF('Мектепалды сыныбы'!AY31=1,МАС!AZ28, IF('Мектепалды сыныбы'!AY31&lt;=0, " "))</f>
        <v xml:space="preserve"> </v>
      </c>
      <c r="AZ31" s="29" t="str">
        <f>IF('Мектепалды сыныбы'!AZ31=1,МАС!BA28, IF('Мектепалды сыныбы'!AZ31&lt;=0, " "))</f>
        <v xml:space="preserve"> </v>
      </c>
      <c r="BA31" s="29" t="str">
        <f>IF('Мектепалды сыныбы'!BA31=1,МАС!BB28, IF('Мектепалды сыныбы'!BA31&lt;=0, " "))</f>
        <v xml:space="preserve"> </v>
      </c>
      <c r="BB31" s="29" t="str">
        <f>IF('Мектепалды сыныбы'!BB31=1,МАС!BC28, IF('Мектепалды сыныбы'!BB31&lt;=0, " "))</f>
        <v xml:space="preserve"> </v>
      </c>
      <c r="BC31" s="29" t="str">
        <f>IF('Мектепалды сыныбы'!BC31=1,МАС!BD28, IF('Мектепалды сыныбы'!BC31&lt;=0, " "))</f>
        <v xml:space="preserve"> </v>
      </c>
      <c r="BD31" s="29" t="str">
        <f>IF('Мектепалды сыныбы'!BD31=1,МАС!BE28, IF('Мектепалды сыныбы'!BD31&lt;=0, " "))</f>
        <v xml:space="preserve"> </v>
      </c>
      <c r="BE31" s="29" t="str">
        <f>IF('Мектепалды сыныбы'!BE31=1,МАС!BF28, IF('Мектепалды сыныбы'!BE31&lt;=0, " "))</f>
        <v xml:space="preserve"> </v>
      </c>
      <c r="BF31" s="29" t="str">
        <f>IF('Мектепалды сыныбы'!BF31=1,МАС!BG28, IF('Мектепалды сыныбы'!BF31&lt;=0, " "))</f>
        <v xml:space="preserve"> </v>
      </c>
      <c r="BG31" s="29" t="str">
        <f>IF('Мектепалды сыныбы'!BG31=1,МАС!BH28, IF('Мектепалды сыныбы'!BG31&lt;=0, " "))</f>
        <v xml:space="preserve"> </v>
      </c>
      <c r="BH31" s="29" t="str">
        <f>IF('Мектепалды сыныбы'!BH31=1,МАС!BI28, IF('Мектепалды сыныбы'!BH31&lt;=0, " "))</f>
        <v xml:space="preserve"> </v>
      </c>
      <c r="BI31" s="29" t="str">
        <f>IF('Мектепалды сыныбы'!BI31=1,МАС!BJ28, IF('Мектепалды сыныбы'!BI31&lt;=0, " "))</f>
        <v xml:space="preserve"> </v>
      </c>
      <c r="BJ31" s="29" t="str">
        <f>IF('Мектепалды сыныбы'!BJ31=1,МАС!BK28, IF('Мектепалды сыныбы'!BJ31&lt;=0, " "))</f>
        <v xml:space="preserve"> </v>
      </c>
      <c r="BK31" s="29" t="str">
        <f>IF('Мектепалды сыныбы'!BK31=1,МАС!BL28, IF('Мектепалды сыныбы'!BK31&lt;=0, " "))</f>
        <v xml:space="preserve"> </v>
      </c>
      <c r="BL31" s="29" t="str">
        <f>IF('Мектепалды сыныбы'!BL31=1,МАС!BM28, IF('Мектепалды сыныбы'!BL31&lt;=0, " "))</f>
        <v xml:space="preserve"> </v>
      </c>
      <c r="BM31" s="29" t="str">
        <f>IF('Мектепалды сыныбы'!BM31=1,МАС!BN28, IF('Мектепалды сыныбы'!BM31&lt;=0, " "))</f>
        <v xml:space="preserve"> </v>
      </c>
      <c r="BN31" s="29" t="str">
        <f>IF('Мектепалды сыныбы'!BN31=1,МАС!BO28, IF('Мектепалды сыныбы'!BN31&lt;=0, " "))</f>
        <v xml:space="preserve"> </v>
      </c>
      <c r="BO31" s="29" t="str">
        <f>IF('Мектепалды сыныбы'!BO31=1,МАС!BP28, IF('Мектепалды сыныбы'!BO31&lt;=0, " "))</f>
        <v xml:space="preserve"> </v>
      </c>
      <c r="BP31" s="29" t="str">
        <f>IF('Мектепалды сыныбы'!BP31=1,МАС!BQ28, IF('Мектепалды сыныбы'!BP31&lt;=0, " "))</f>
        <v xml:space="preserve"> </v>
      </c>
      <c r="BQ31" s="29" t="str">
        <f>IF('Мектепалды сыныбы'!BQ31=1,МАС!BR28, IF('Мектепалды сыныбы'!BQ31&lt;=0, " "))</f>
        <v xml:space="preserve"> </v>
      </c>
      <c r="BR31" s="29" t="str">
        <f>IF('Мектепалды сыныбы'!BR31=1,МАС!BS28, IF('Мектепалды сыныбы'!BR31&lt;=0, " "))</f>
        <v xml:space="preserve"> </v>
      </c>
      <c r="BS31" s="29" t="str">
        <f>IF('Мектепалды сыныбы'!BS31=1,МАС!BT28, IF('Мектепалды сыныбы'!BS31&lt;=0, " "))</f>
        <v xml:space="preserve"> </v>
      </c>
      <c r="BT31" s="29" t="str">
        <f>IF('Мектепалды сыныбы'!BT31=1,МАС!BU28, IF('Мектепалды сыныбы'!BT31&lt;=0, " "))</f>
        <v xml:space="preserve"> </v>
      </c>
      <c r="BU31" s="29" t="str">
        <f>IF('Мектепалды сыныбы'!BU31=1,МАС!BV28, IF('Мектепалды сыныбы'!BU31&lt;=0, " "))</f>
        <v xml:space="preserve"> </v>
      </c>
      <c r="BV31" s="29" t="str">
        <f>IF('Мектепалды сыныбы'!BV31=1,МАС!BW28, IF('Мектепалды сыныбы'!BV31&lt;=0, " "))</f>
        <v xml:space="preserve"> </v>
      </c>
      <c r="BW31" s="29" t="str">
        <f>IF('Мектепалды сыныбы'!BW31=1,МАС!BX28, IF('Мектепалды сыныбы'!BW31&lt;=0, " "))</f>
        <v xml:space="preserve"> </v>
      </c>
      <c r="BX31" s="29" t="str">
        <f>IF('Мектепалды сыныбы'!BX31=1,МАС!BY28, IF('Мектепалды сыныбы'!BX31&lt;=0, " "))</f>
        <v xml:space="preserve"> </v>
      </c>
      <c r="BY31" s="29" t="str">
        <f>IF('Мектепалды сыныбы'!BY31=1,МАС!BZ28, IF('Мектепалды сыныбы'!BY31&lt;=0, " "))</f>
        <v xml:space="preserve"> </v>
      </c>
      <c r="BZ31" s="29" t="str">
        <f>IF('Мектепалды сыныбы'!BZ31=1,МАС!CA28, IF('Мектепалды сыныбы'!BZ31&lt;=0, " "))</f>
        <v xml:space="preserve"> </v>
      </c>
      <c r="CA31" s="29" t="str">
        <f>IF('Мектепалды сыныбы'!CA31=1,МАС!CB28, IF('Мектепалды сыныбы'!CA31&lt;=0, " "))</f>
        <v xml:space="preserve"> </v>
      </c>
      <c r="CB31" s="29" t="str">
        <f>IF('Мектепалды сыныбы'!CB31=1,МАС!CC28, IF('Мектепалды сыныбы'!CB31&lt;=0, " "))</f>
        <v xml:space="preserve"> </v>
      </c>
      <c r="CC31" s="29" t="str">
        <f>IF('Мектепалды сыныбы'!CC31=1,МАС!CD28, IF('Мектепалды сыныбы'!CC31&lt;=0, " "))</f>
        <v xml:space="preserve"> </v>
      </c>
      <c r="CD31" s="29" t="str">
        <f>IF('Мектепалды сыныбы'!CD31=1,МАС!CE28, IF('Мектепалды сыныбы'!CD31&lt;=0, " "))</f>
        <v xml:space="preserve"> </v>
      </c>
      <c r="CE31" s="29" t="str">
        <f>IF('Мектепалды сыныбы'!CE31=1,МАС!CF28, IF('Мектепалды сыныбы'!CE31&lt;=0, " "))</f>
        <v xml:space="preserve"> </v>
      </c>
      <c r="CF31" s="29" t="str">
        <f>IF('Мектепалды сыныбы'!CF31=1,МАС!CG28, IF('Мектепалды сыныбы'!CF31&lt;=0, " "))</f>
        <v xml:space="preserve"> </v>
      </c>
      <c r="CG31" s="29" t="str">
        <f>IF('Мектепалды сыныбы'!CG31=1,МАС!CH28, IF('Мектепалды сыныбы'!CG31&lt;=0, " "))</f>
        <v xml:space="preserve"> </v>
      </c>
      <c r="CH31" s="29" t="str">
        <f>IF('Мектепалды сыныбы'!CH31=1,МАС!CI28, IF('Мектепалды сыныбы'!CH31&lt;=0, " "))</f>
        <v xml:space="preserve"> </v>
      </c>
      <c r="CI31" s="29" t="str">
        <f>IF('Мектепалды сыныбы'!CI31=1,МАС!CJ28, IF('Мектепалды сыныбы'!CI31&lt;=0, " "))</f>
        <v xml:space="preserve"> </v>
      </c>
      <c r="CJ31" s="29" t="str">
        <f>IF('Мектепалды сыныбы'!CJ31=1,МАС!CK28, IF('Мектепалды сыныбы'!CJ31&lt;=0, " "))</f>
        <v xml:space="preserve"> </v>
      </c>
      <c r="CK31" s="29" t="str">
        <f>IF('Мектепалды сыныбы'!CK31=1,МАС!CL28, IF('Мектепалды сыныбы'!CK31&lt;=0, " "))</f>
        <v xml:space="preserve"> </v>
      </c>
      <c r="CL31" s="29" t="str">
        <f>IF('Мектепалды сыныбы'!CL31=1,МАС!CM28, IF('Мектепалды сыныбы'!CL31&lt;=0, " "))</f>
        <v xml:space="preserve"> </v>
      </c>
      <c r="CM31" s="29" t="str">
        <f>IF('Мектепалды сыныбы'!CM31=1,МАС!CN28, IF('Мектепалды сыныбы'!CM31&lt;=0, " "))</f>
        <v xml:space="preserve"> </v>
      </c>
      <c r="CN31" s="29" t="str">
        <f>IF('Мектепалды сыныбы'!CN31=1,МАС!CO28, IF('Мектепалды сыныбы'!CN31&lt;=0, " "))</f>
        <v xml:space="preserve"> </v>
      </c>
      <c r="CO31" s="29" t="str">
        <f>IF('Мектепалды сыныбы'!CO31=1,МАС!CP28, IF('Мектепалды сыныбы'!CO31&lt;=0, " "))</f>
        <v xml:space="preserve"> </v>
      </c>
      <c r="CP31" s="29" t="str">
        <f>IF('Мектепалды сыныбы'!CP31=1,МАС!CQ28, IF('Мектепалды сыныбы'!CP31&lt;=0, " "))</f>
        <v xml:space="preserve"> </v>
      </c>
      <c r="CQ31" s="29" t="str">
        <f>IF('Мектепалды сыныбы'!CQ31=1,МАС!CR28, IF('Мектепалды сыныбы'!CQ31&lt;=0, " "))</f>
        <v xml:space="preserve"> </v>
      </c>
      <c r="CR31" s="29" t="str">
        <f>IF('Мектепалды сыныбы'!CR31=1,МАС!CS28, IF('Мектепалды сыныбы'!CR31&lt;=0, " "))</f>
        <v xml:space="preserve"> </v>
      </c>
      <c r="CS31" s="29" t="str">
        <f>IF('Мектепалды сыныбы'!CS31=1,МАС!CT28, IF('Мектепалды сыныбы'!CS31&lt;=0, " "))</f>
        <v xml:space="preserve"> </v>
      </c>
      <c r="CT31" s="29" t="str">
        <f>IF('Мектепалды сыныбы'!CT31=1,МАС!CU28, IF('Мектепалды сыныбы'!CT31&lt;=0, " "))</f>
        <v xml:space="preserve"> </v>
      </c>
      <c r="CU31" s="29" t="str">
        <f>IF('Мектепалды сыныбы'!CU31=1,МАС!CV28, IF('Мектепалды сыныбы'!CU31&lt;=0, " "))</f>
        <v xml:space="preserve"> </v>
      </c>
      <c r="CV31" s="29" t="str">
        <f>IF('Мектепалды сыныбы'!CV31=1,МАС!CW28, IF('Мектепалды сыныбы'!CV31&lt;=0, " "))</f>
        <v xml:space="preserve"> </v>
      </c>
      <c r="CW31" s="29" t="str">
        <f>IF('Мектепалды сыныбы'!CW31=1,МАС!CX28, IF('Мектепалды сыныбы'!CW31&lt;=0, " "))</f>
        <v xml:space="preserve"> </v>
      </c>
      <c r="CX31" s="29" t="str">
        <f>IF('Мектепалды сыныбы'!CX31=1,МАС!CY28, IF('Мектепалды сыныбы'!CX31&lt;=0, " "))</f>
        <v xml:space="preserve"> </v>
      </c>
      <c r="CY31" s="29" t="str">
        <f>IF('Мектепалды сыныбы'!CY31=1,МАС!CZ28, IF('Мектепалды сыныбы'!CY31&lt;=0, " "))</f>
        <v xml:space="preserve"> </v>
      </c>
      <c r="CZ31" s="29" t="str">
        <f>IF('Мектепалды сыныбы'!CZ31=1,МАС!DA28, IF('Мектепалды сыныбы'!CZ31&lt;=0, " "))</f>
        <v xml:space="preserve"> </v>
      </c>
      <c r="DA31" s="29" t="str">
        <f>IF('Мектепалды сыныбы'!DA31=1,МАС!DB28, IF('Мектепалды сыныбы'!DA31&lt;=0, " "))</f>
        <v xml:space="preserve"> </v>
      </c>
      <c r="DB31" s="29" t="str">
        <f>IF('Мектепалды сыныбы'!DB31=1,МАС!DC28, IF('Мектепалды сыныбы'!DB31&lt;=0, " "))</f>
        <v xml:space="preserve"> </v>
      </c>
      <c r="DC31" s="29" t="str">
        <f>IF('Мектепалды сыныбы'!DC31=1,МАС!DD28, IF('Мектепалды сыныбы'!DC31&lt;=0, " "))</f>
        <v xml:space="preserve"> </v>
      </c>
      <c r="DD31" s="29" t="str">
        <f>IF('Мектепалды сыныбы'!DD31=1,МАС!DE28, IF('Мектепалды сыныбы'!DD31&lt;=0, " "))</f>
        <v xml:space="preserve"> </v>
      </c>
      <c r="DE31" s="29" t="str">
        <f>IF('Мектепалды сыныбы'!DE31=1,МАС!DF28, IF('Мектепалды сыныбы'!DE31&lt;=0, " "))</f>
        <v xml:space="preserve"> </v>
      </c>
      <c r="DF31" s="29" t="str">
        <f>IF('Мектепалды сыныбы'!DF31=1,МАС!DG28, IF('Мектепалды сыныбы'!DF31&lt;=0, " "))</f>
        <v xml:space="preserve"> </v>
      </c>
      <c r="DG31" s="29" t="str">
        <f>IF('Мектепалды сыныбы'!DG31=1,МАС!DH28, IF('Мектепалды сыныбы'!DG31&lt;=0, " "))</f>
        <v xml:space="preserve"> </v>
      </c>
      <c r="DH31" s="29" t="str">
        <f>IF('Мектепалды сыныбы'!DH31=1,МАС!DI28, IF('Мектепалды сыныбы'!DH31&lt;=0, " "))</f>
        <v xml:space="preserve"> </v>
      </c>
      <c r="DI31" s="29" t="str">
        <f>IF('Мектепалды сыныбы'!DI31=1,МАС!DJ28, IF('Мектепалды сыныбы'!DI31&lt;=0, " "))</f>
        <v xml:space="preserve"> </v>
      </c>
      <c r="DJ31" s="29" t="str">
        <f>IF('Мектепалды сыныбы'!DJ31=1,МАС!DK28, IF('Мектепалды сыныбы'!DJ31&lt;=0, " "))</f>
        <v xml:space="preserve"> </v>
      </c>
      <c r="DK31" s="29" t="str">
        <f>IF('Мектепалды сыныбы'!DK31=1,МАС!DL28, IF('Мектепалды сыныбы'!DK31&lt;=0, " "))</f>
        <v xml:space="preserve"> </v>
      </c>
      <c r="DL31" s="29" t="str">
        <f>IF('Мектепалды сыныбы'!DL31=1,МАС!DM28, IF('Мектепалды сыныбы'!DL31&lt;=0, " "))</f>
        <v xml:space="preserve"> </v>
      </c>
      <c r="DM31" s="29" t="str">
        <f>IF('Мектепалды сыныбы'!DM31=1,МАС!DN28, IF('Мектепалды сыныбы'!DM31&lt;=0, " "))</f>
        <v xml:space="preserve"> </v>
      </c>
      <c r="DN31" s="29" t="str">
        <f>IF('Мектепалды сыныбы'!DN31=1,МАС!DO28, IF('Мектепалды сыныбы'!DN31&lt;=0, " "))</f>
        <v xml:space="preserve"> </v>
      </c>
      <c r="DO31" s="29" t="str">
        <f>IF('Мектепалды сыныбы'!DO31=1,МАС!DP28, IF('Мектепалды сыныбы'!DO31&lt;=0, " "))</f>
        <v xml:space="preserve"> </v>
      </c>
      <c r="DP31" s="29" t="str">
        <f>IF('Мектепалды сыныбы'!DP31=1,МАС!DQ28, IF('Мектепалды сыныбы'!DP31&lt;=0, " "))</f>
        <v xml:space="preserve"> </v>
      </c>
      <c r="DQ31" s="29" t="str">
        <f>IF('Мектепалды сыныбы'!DQ31=1,МАС!DR28, IF('Мектепалды сыныбы'!DQ31&lt;=0, " "))</f>
        <v xml:space="preserve"> </v>
      </c>
      <c r="DR31" s="29" t="str">
        <f>IF('Мектепалды сыныбы'!DR31=1,МАС!DS28, IF('Мектепалды сыныбы'!DR31&lt;=0, " "))</f>
        <v xml:space="preserve"> </v>
      </c>
      <c r="DS31" s="29" t="str">
        <f>IF('Мектепалды сыныбы'!DS31=1,МАС!DT28, IF('Мектепалды сыныбы'!DS31&lt;=0, " "))</f>
        <v xml:space="preserve"> </v>
      </c>
      <c r="DT31" s="29" t="str">
        <f>IF('Мектепалды сыныбы'!DT31=1,МАС!DU28, IF('Мектепалды сыныбы'!DT31&lt;=0, " "))</f>
        <v xml:space="preserve"> </v>
      </c>
      <c r="DU31" s="29" t="str">
        <f>IF('Мектепалды сыныбы'!DU31=1,МАС!DV28, IF('Мектепалды сыныбы'!DU31&lt;=0, " "))</f>
        <v xml:space="preserve"> </v>
      </c>
      <c r="DV31" s="29" t="str">
        <f>IF('Мектепалды сыныбы'!DV31=1,МАС!DW28, IF('Мектепалды сыныбы'!DV31&lt;=0, " "))</f>
        <v xml:space="preserve"> </v>
      </c>
      <c r="DW31" s="29" t="str">
        <f>IF('Мектепалды сыныбы'!DW31=1,МАС!DX28, IF('Мектепалды сыныбы'!DW31&lt;=0, " "))</f>
        <v xml:space="preserve"> </v>
      </c>
      <c r="DX31" s="29" t="str">
        <f>IF('Мектепалды сыныбы'!DX31=1,МАС!DY28, IF('Мектепалды сыныбы'!DX31&lt;=0, " "))</f>
        <v xml:space="preserve"> </v>
      </c>
      <c r="DY31" s="29" t="str">
        <f>IF('Мектепалды сыныбы'!DY31=1,МАС!DZ28, IF('Мектепалды сыныбы'!DY31&lt;=0, " "))</f>
        <v xml:space="preserve"> </v>
      </c>
      <c r="DZ31" s="29" t="str">
        <f>IF('Мектепалды сыныбы'!DZ31=1,МАС!EA28, IF('Мектепалды сыныбы'!DZ31&lt;=0, " "))</f>
        <v xml:space="preserve"> </v>
      </c>
      <c r="EA31" s="29" t="str">
        <f>IF('Мектепалды сыныбы'!EA31=1,МАС!EB28, IF('Мектепалды сыныбы'!EA31&lt;=0, " "))</f>
        <v xml:space="preserve"> </v>
      </c>
      <c r="EB31" s="29" t="str">
        <f>IF('Мектепалды сыныбы'!EB31=1,МАС!EC28, IF('Мектепалды сыныбы'!EB31&lt;=0, " "))</f>
        <v xml:space="preserve"> </v>
      </c>
      <c r="EC31" s="29" t="str">
        <f>IF('Мектепалды сыныбы'!EC31=1,МАС!ED28, IF('Мектепалды сыныбы'!EC31&lt;=0, " "))</f>
        <v xml:space="preserve"> </v>
      </c>
      <c r="ED31" s="29" t="str">
        <f>IF('Мектепалды сыныбы'!ED31=1,МАС!EE28, IF('Мектепалды сыныбы'!ED31&lt;=0, " "))</f>
        <v xml:space="preserve"> </v>
      </c>
      <c r="EE31" s="29" t="str">
        <f>IF('Мектепалды сыныбы'!EE31=1,МАС!EF28, IF('Мектепалды сыныбы'!EE31&lt;=0, " "))</f>
        <v xml:space="preserve"> </v>
      </c>
      <c r="EF31" s="29" t="str">
        <f>IF('Мектепалды сыныбы'!EF31=1,МАС!EG28, IF('Мектепалды сыныбы'!EF31&lt;=0, " "))</f>
        <v xml:space="preserve"> </v>
      </c>
      <c r="EG31" s="29" t="str">
        <f>IF('Мектепалды сыныбы'!EG31=1,МАС!EH28, IF('Мектепалды сыныбы'!EG31&lt;=0, " "))</f>
        <v xml:space="preserve"> </v>
      </c>
      <c r="EH31" s="29" t="str">
        <f>IF('Мектепалды сыныбы'!EH31=1,МАС!EI28, IF('Мектепалды сыныбы'!EH31&lt;=0, " "))</f>
        <v xml:space="preserve"> </v>
      </c>
      <c r="EI31" s="29" t="str">
        <f>IF('Мектепалды сыныбы'!EI31=1,МАС!EJ28, IF('Мектепалды сыныбы'!EI31&lt;=0, " "))</f>
        <v xml:space="preserve"> </v>
      </c>
      <c r="EJ31" s="29" t="str">
        <f>IF('Мектепалды сыныбы'!EJ31=1,МАС!EK28, IF('Мектепалды сыныбы'!EJ31&lt;=0, " "))</f>
        <v xml:space="preserve"> </v>
      </c>
      <c r="EK31" s="29" t="str">
        <f>IF('Мектепалды сыныбы'!EK31=1,МАС!EL28, IF('Мектепалды сыныбы'!EK31&lt;=0, " "))</f>
        <v xml:space="preserve"> </v>
      </c>
      <c r="EL31" s="29" t="str">
        <f>IF('Мектепалды сыныбы'!EL31=1,МАС!EM28, IF('Мектепалды сыныбы'!EL31&lt;=0, " "))</f>
        <v xml:space="preserve"> </v>
      </c>
      <c r="EM31" s="29" t="str">
        <f>IF('Мектепалды сыныбы'!EM31=1,МАС!EN28, IF('Мектепалды сыныбы'!EM31&lt;=0, " "))</f>
        <v xml:space="preserve"> </v>
      </c>
      <c r="EN31" s="29" t="str">
        <f>IF('Мектепалды сыныбы'!EN31=1,МАС!EO28, IF('Мектепалды сыныбы'!EN31&lt;=0, " "))</f>
        <v xml:space="preserve"> </v>
      </c>
      <c r="EO31" s="29" t="str">
        <f>IF('Мектепалды сыныбы'!EO31=1,МАС!EP28, IF('Мектепалды сыныбы'!EO31&lt;=0, " "))</f>
        <v xml:space="preserve"> </v>
      </c>
      <c r="EP31" s="29" t="str">
        <f>IF('Мектепалды сыныбы'!EP31=1,МАС!EQ28, IF('Мектепалды сыныбы'!EP31&lt;=0, " "))</f>
        <v xml:space="preserve"> </v>
      </c>
      <c r="EQ31" s="29" t="str">
        <f>IF('Мектепалды сыныбы'!EQ31=1,МАС!ER28, IF('Мектепалды сыныбы'!EQ31&lt;=0, " "))</f>
        <v xml:space="preserve"> </v>
      </c>
      <c r="ER31" s="29" t="str">
        <f>IF('Мектепалды сыныбы'!ER31=1,МАС!ES28, IF('Мектепалды сыныбы'!ER31&lt;=0, " "))</f>
        <v xml:space="preserve"> </v>
      </c>
      <c r="ES31" s="29" t="str">
        <f>IF('Мектепалды сыныбы'!ES31=1,МАС!ET28, IF('Мектепалды сыныбы'!ES31&lt;=0, " "))</f>
        <v xml:space="preserve"> </v>
      </c>
      <c r="ET31" s="29" t="str">
        <f>IF('Мектепалды сыныбы'!ET31=1,МАС!EU28, IF('Мектепалды сыныбы'!ET31&lt;=0, " "))</f>
        <v xml:space="preserve"> </v>
      </c>
      <c r="EU31" s="29" t="str">
        <f>IF('Мектепалды сыныбы'!EU31=1,МАС!EV28, IF('Мектепалды сыныбы'!EU31&lt;=0, " "))</f>
        <v xml:space="preserve"> </v>
      </c>
      <c r="EV31" s="29" t="str">
        <f>IF('Мектепалды сыныбы'!EV31=1,МАС!EW28, IF('Мектепалды сыныбы'!EV31&lt;=0, " "))</f>
        <v xml:space="preserve"> </v>
      </c>
      <c r="EW31" s="29" t="str">
        <f>IF('Мектепалды сыныбы'!EW31=1,МАС!EX28, IF('Мектепалды сыныбы'!EW31&lt;=0, " "))</f>
        <v xml:space="preserve"> </v>
      </c>
      <c r="EX31" s="29" t="str">
        <f>IF('Мектепалды сыныбы'!EX31=1,МАС!EY28, IF('Мектепалды сыныбы'!EX31&lt;=0, " "))</f>
        <v xml:space="preserve"> </v>
      </c>
      <c r="EY31" s="29" t="str">
        <f>IF('Мектепалды сыныбы'!EY31=1,МАС!EZ28, IF('Мектепалды сыныбы'!EY31&lt;=0, " "))</f>
        <v xml:space="preserve"> </v>
      </c>
      <c r="EZ31" s="29" t="str">
        <f>IF('Мектепалды сыныбы'!EZ31=1,МАС!FA28, IF('Мектепалды сыныбы'!EZ31&lt;=0, " "))</f>
        <v xml:space="preserve"> </v>
      </c>
      <c r="FA31" s="29" t="str">
        <f>IF('Мектепалды сыныбы'!FA31=1,МАС!FB28, IF('Мектепалды сыныбы'!FA31&lt;=0, " "))</f>
        <v xml:space="preserve"> </v>
      </c>
      <c r="FB31" s="29" t="str">
        <f>IF('Мектепалды сыныбы'!FB31=1,МАС!FC28, IF('Мектепалды сыныбы'!FB31&lt;=0, " "))</f>
        <v xml:space="preserve"> </v>
      </c>
      <c r="FC31" s="29" t="str">
        <f>IF('Мектепалды сыныбы'!FC31=1,МАС!FD28, IF('Мектепалды сыныбы'!FC31&lt;=0, " "))</f>
        <v xml:space="preserve"> </v>
      </c>
      <c r="FD31" s="29" t="str">
        <f>IF('Мектепалды сыныбы'!FD31=1,МАС!FE28, IF('Мектепалды сыныбы'!FD31&lt;=0, " "))</f>
        <v xml:space="preserve"> </v>
      </c>
      <c r="FE31" s="29" t="str">
        <f>IF('Мектепалды сыныбы'!FE31=1,МАС!FF28, IF('Мектепалды сыныбы'!FE31&lt;=0, " "))</f>
        <v xml:space="preserve"> </v>
      </c>
      <c r="FF31" s="29" t="str">
        <f>IF('Мектепалды сыныбы'!FF31=1,МАС!FG28, IF('Мектепалды сыныбы'!FF31&lt;=0, " "))</f>
        <v xml:space="preserve"> </v>
      </c>
      <c r="FG31" s="29" t="str">
        <f>IF('Мектепалды сыныбы'!FG31=1,МАС!FH28, IF('Мектепалды сыныбы'!FG31&lt;=0, " "))</f>
        <v xml:space="preserve"> </v>
      </c>
      <c r="FH31" s="29" t="str">
        <f>IF('Мектепалды сыныбы'!FH31=1,МАС!FI28, IF('Мектепалды сыныбы'!FH31&lt;=0, " "))</f>
        <v xml:space="preserve"> </v>
      </c>
      <c r="FI31" s="29" t="str">
        <f>IF('Мектепалды сыныбы'!FI31=1,МАС!FJ28, IF('Мектепалды сыныбы'!FI31&lt;=0, " "))</f>
        <v xml:space="preserve"> </v>
      </c>
      <c r="FJ31" s="29" t="str">
        <f>IF('Мектепалды сыныбы'!FJ31=1,МАС!FK28, IF('Мектепалды сыныбы'!FJ31&lt;=0, " "))</f>
        <v xml:space="preserve"> </v>
      </c>
      <c r="FK31" s="29" t="str">
        <f>IF('Мектепалды сыныбы'!FK31=1,МАС!FL28, IF('Мектепалды сыныбы'!FK31&lt;=0, " "))</f>
        <v xml:space="preserve"> </v>
      </c>
      <c r="FL31" s="29" t="str">
        <f>IF('Мектепалды сыныбы'!FL31=1,МАС!FM28, IF('Мектепалды сыныбы'!FL31&lt;=0, " "))</f>
        <v xml:space="preserve"> </v>
      </c>
      <c r="FM31" s="29" t="str">
        <f>IF('Мектепалды сыныбы'!FM31=1,МАС!FN28, IF('Мектепалды сыныбы'!FM31&lt;=0, " "))</f>
        <v xml:space="preserve"> </v>
      </c>
      <c r="FN31" s="29" t="str">
        <f>IF('Мектепалды сыныбы'!FN31=1,МАС!FO28, IF('Мектепалды сыныбы'!FN31&lt;=0, " "))</f>
        <v xml:space="preserve"> </v>
      </c>
      <c r="FO31" s="29" t="str">
        <f>IF('Мектепалды сыныбы'!FO31=1,МАС!FP28, IF('Мектепалды сыныбы'!FO31&lt;=0, " "))</f>
        <v xml:space="preserve"> </v>
      </c>
      <c r="FP31" s="29" t="str">
        <f>IF('Мектепалды сыныбы'!FP31=1,МАС!FQ28, IF('Мектепалды сыныбы'!FP31&lt;=0, " "))</f>
        <v xml:space="preserve"> </v>
      </c>
      <c r="FQ31" s="29" t="str">
        <f>IF('Мектепалды сыныбы'!FQ31=1,МАС!FR28, IF('Мектепалды сыныбы'!FQ31&lt;=0, " "))</f>
        <v xml:space="preserve"> </v>
      </c>
      <c r="FR31" s="29" t="str">
        <f>IF('Мектепалды сыныбы'!FR31=1,МАС!FS28, IF('Мектепалды сыныбы'!FR31&lt;=0, " "))</f>
        <v xml:space="preserve"> </v>
      </c>
      <c r="FS31" s="29" t="str">
        <f>IF('Мектепалды сыныбы'!FS31=1,МАС!FT28, IF('Мектепалды сыныбы'!FS31&lt;=0, " "))</f>
        <v xml:space="preserve"> </v>
      </c>
      <c r="FT31" s="29" t="str">
        <f>IF('Мектепалды сыныбы'!FT31=1,МАС!FU28, IF('Мектепалды сыныбы'!FT31&lt;=0, " "))</f>
        <v xml:space="preserve"> </v>
      </c>
      <c r="FU31" s="29" t="str">
        <f>IF('Мектепалды сыныбы'!FU31=1,МАС!FV28, IF('Мектепалды сыныбы'!FU31&lt;=0, " "))</f>
        <v xml:space="preserve"> </v>
      </c>
      <c r="FV31" s="29" t="str">
        <f>IF('Мектепалды сыныбы'!FV31=1,МАС!FW28, IF('Мектепалды сыныбы'!FV31&lt;=0, " "))</f>
        <v xml:space="preserve"> </v>
      </c>
      <c r="FW31" s="29" t="str">
        <f>IF('Мектепалды сыныбы'!FW31=1,МАС!FX28, IF('Мектепалды сыныбы'!FW31&lt;=0, " "))</f>
        <v xml:space="preserve"> </v>
      </c>
      <c r="FX31" s="29" t="str">
        <f>IF('Мектепалды сыныбы'!FX31=1,МАС!FY28, IF('Мектепалды сыныбы'!FX31&lt;=0, " "))</f>
        <v xml:space="preserve"> </v>
      </c>
      <c r="FY31" s="29" t="str">
        <f>IF('Мектепалды сыныбы'!FY31=1,МАС!FZ28, IF('Мектепалды сыныбы'!FY31&lt;=0, " "))</f>
        <v xml:space="preserve"> </v>
      </c>
      <c r="FZ31" s="29" t="str">
        <f>IF('Мектепалды сыныбы'!FZ31=1,МАС!GA28, IF('Мектепалды сыныбы'!FZ31&lt;=0, " "))</f>
        <v xml:space="preserve"> </v>
      </c>
      <c r="GA31" s="29" t="str">
        <f>IF('Мектепалды сыныбы'!GA31=1,МАС!GB28, IF('Мектепалды сыныбы'!GA31&lt;=0, " "))</f>
        <v xml:space="preserve"> </v>
      </c>
      <c r="GB31" s="29" t="str">
        <f>IF('Мектепалды сыныбы'!GB31=1,МАС!GC28, IF('Мектепалды сыныбы'!GB31&lt;=0, " "))</f>
        <v xml:space="preserve"> </v>
      </c>
      <c r="GC31" s="29" t="str">
        <f>IF('Мектепалды сыныбы'!GC31=1,МАС!GD28, IF('Мектепалды сыныбы'!GC31&lt;=0, " "))</f>
        <v xml:space="preserve"> </v>
      </c>
      <c r="GD31" s="29" t="str">
        <f>IF('Мектепалды сыныбы'!GD31=1,МАС!GE28, IF('Мектепалды сыныбы'!GD31&lt;=0, " "))</f>
        <v xml:space="preserve"> </v>
      </c>
      <c r="GE31" s="29" t="str">
        <f>IF('Мектепалды сыныбы'!GE31=1,МАС!GF28, IF('Мектепалды сыныбы'!GE31&lt;=0, " "))</f>
        <v xml:space="preserve"> </v>
      </c>
      <c r="GF31" s="29" t="str">
        <f>IF('Мектепалды сыныбы'!GF31=1,МАС!GG28, IF('Мектепалды сыныбы'!GF31&lt;=0, " "))</f>
        <v xml:space="preserve"> </v>
      </c>
      <c r="GG31" s="29" t="str">
        <f>IF('Мектепалды сыныбы'!GG31=1,МАС!GH28, IF('Мектепалды сыныбы'!GG31&lt;=0, " "))</f>
        <v xml:space="preserve"> </v>
      </c>
      <c r="GH31" s="29" t="str">
        <f>IF('Мектепалды сыныбы'!GH31=1,МАС!GI28, IF('Мектепалды сыныбы'!GH31&lt;=0, " "))</f>
        <v xml:space="preserve"> </v>
      </c>
      <c r="GI31" s="29" t="str">
        <f>IF('Мектепалды сыныбы'!GI31=1,МАС!GJ28, IF('Мектепалды сыныбы'!GI31&lt;=0, " "))</f>
        <v xml:space="preserve"> </v>
      </c>
      <c r="GJ31" s="29" t="str">
        <f>IF('Мектепалды сыныбы'!GJ31=1,МАС!GK28, IF('Мектепалды сыныбы'!GJ31&lt;=0, " "))</f>
        <v xml:space="preserve"> </v>
      </c>
      <c r="GK31" s="29" t="str">
        <f>IF('Мектепалды сыныбы'!GK31=1,МАС!GL28, IF('Мектепалды сыныбы'!GK31&lt;=0, " "))</f>
        <v xml:space="preserve"> </v>
      </c>
      <c r="GL31" s="29" t="str">
        <f>IF('Мектепалды сыныбы'!GL31=1,МАС!GM28, IF('Мектепалды сыныбы'!GL31&lt;=0, " "))</f>
        <v xml:space="preserve"> </v>
      </c>
      <c r="GM31" s="29" t="str">
        <f>IF('Мектепалды сыныбы'!GM31=1,МАС!GN28, IF('Мектепалды сыныбы'!GM31&lt;=0, " "))</f>
        <v xml:space="preserve"> </v>
      </c>
      <c r="GN31" s="29" t="str">
        <f>IF('Мектепалды сыныбы'!GN31=1,МАС!GO28, IF('Мектепалды сыныбы'!GN31&lt;=0, " "))</f>
        <v xml:space="preserve"> </v>
      </c>
      <c r="GO31" s="29" t="str">
        <f>IF('Мектепалды сыныбы'!GO31=1,МАС!GP28, IF('Мектепалды сыныбы'!GO31&lt;=0, " "))</f>
        <v xml:space="preserve"> </v>
      </c>
      <c r="GP31" s="29" t="str">
        <f>IF('Мектепалды сыныбы'!GP31=1,МАС!GQ28, IF('Мектепалды сыныбы'!GP31&lt;=0, " "))</f>
        <v xml:space="preserve"> </v>
      </c>
      <c r="GQ31" s="29" t="str">
        <f>IF('Мектепалды сыныбы'!GQ31=1,МАС!GR28, IF('Мектепалды сыныбы'!GQ31&lt;=0, " "))</f>
        <v xml:space="preserve"> </v>
      </c>
      <c r="GR31" s="29" t="str">
        <f>IF('Мектепалды сыныбы'!GR31=1,МАС!GS28, IF('Мектепалды сыныбы'!GR31&lt;=0, " "))</f>
        <v xml:space="preserve"> </v>
      </c>
      <c r="GS31" s="29" t="str">
        <f>IF('Мектепалды сыныбы'!GS31=1,МАС!GT28, IF('Мектепалды сыныбы'!GS31&lt;=0, " "))</f>
        <v xml:space="preserve"> </v>
      </c>
      <c r="GT31" s="29" t="str">
        <f>IF('Мектепалды сыныбы'!GT31=1,МАС!GU28, IF('Мектепалды сыныбы'!GT31&lt;=0, " "))</f>
        <v xml:space="preserve"> </v>
      </c>
      <c r="GU31" s="29" t="str">
        <f>IF('Мектепалды сыныбы'!GU31=1,МАС!GV28, IF('Мектепалды сыныбы'!GU31&lt;=0, " "))</f>
        <v xml:space="preserve"> </v>
      </c>
      <c r="GV31" s="29" t="str">
        <f>IF('Мектепалды сыныбы'!GV31=1,МАС!GW28, IF('Мектепалды сыныбы'!GV31&lt;=0, " "))</f>
        <v xml:space="preserve"> </v>
      </c>
      <c r="GW31" s="29" t="str">
        <f>IF('Мектепалды сыныбы'!GW31=1,МАС!GX28, IF('Мектепалды сыныбы'!GW31&lt;=0, " "))</f>
        <v xml:space="preserve"> </v>
      </c>
      <c r="GX31" s="29" t="str">
        <f>IF('Мектепалды сыныбы'!GX31=1,МАС!GY28, IF('Мектепалды сыныбы'!GX31&lt;=0, " "))</f>
        <v xml:space="preserve"> </v>
      </c>
      <c r="GY31" s="29" t="str">
        <f>IF('Мектепалды сыныбы'!GY31=1,МАС!GZ28, IF('Мектепалды сыныбы'!GY31&lt;=0, " "))</f>
        <v xml:space="preserve"> </v>
      </c>
      <c r="GZ31" s="29" t="str">
        <f>IF('Мектепалды сыныбы'!GZ31=1,МАС!HA28, IF('Мектепалды сыныбы'!GZ31&lt;=0, " "))</f>
        <v xml:space="preserve"> </v>
      </c>
      <c r="HA31" s="29" t="str">
        <f>IF('Мектепалды сыныбы'!HA31=1,МАС!HB28, IF('Мектепалды сыныбы'!HA31&lt;=0, " "))</f>
        <v xml:space="preserve"> </v>
      </c>
      <c r="HB31" s="29" t="str">
        <f>IF('Мектепалды сыныбы'!HB31=1,МАС!HC28, IF('Мектепалды сыныбы'!HB31&lt;=0, " "))</f>
        <v xml:space="preserve"> </v>
      </c>
      <c r="HC31" s="29" t="str">
        <f>IF('Мектепалды сыныбы'!HC31=1,МАС!HD28, IF('Мектепалды сыныбы'!HC31&lt;=0, " "))</f>
        <v xml:space="preserve"> </v>
      </c>
      <c r="HD31" s="29" t="str">
        <f>IF('Мектепалды сыныбы'!HD31=1,МАС!HE28, IF('Мектепалды сыныбы'!HD31&lt;=0, " "))</f>
        <v xml:space="preserve"> </v>
      </c>
      <c r="HE31" s="29" t="str">
        <f>IF('Мектепалды сыныбы'!HE31=1,МАС!HF28, IF('Мектепалды сыныбы'!HE31&lt;=0, " "))</f>
        <v xml:space="preserve"> </v>
      </c>
      <c r="HF31" s="29" t="str">
        <f>IF('Мектепалды сыныбы'!HF31=1,МАС!HG28, IF('Мектепалды сыныбы'!HF31&lt;=0, " "))</f>
        <v xml:space="preserve"> </v>
      </c>
      <c r="HG31" s="29" t="str">
        <f>IF('Мектепалды сыныбы'!HG31=1,МАС!HH28, IF('Мектепалды сыныбы'!HG31&lt;=0, " "))</f>
        <v xml:space="preserve"> </v>
      </c>
      <c r="HH31" s="29" t="str">
        <f>IF('Мектепалды сыныбы'!HH31=1,МАС!HI28, IF('Мектепалды сыныбы'!HH31&lt;=0, " "))</f>
        <v xml:space="preserve"> </v>
      </c>
      <c r="HI31" s="29" t="str">
        <f>IF('Мектепалды сыныбы'!HI31=1,МАС!HJ28, IF('Мектепалды сыныбы'!HI31&lt;=0, " "))</f>
        <v xml:space="preserve"> </v>
      </c>
      <c r="HJ31" s="29" t="str">
        <f>IF('Мектепалды сыныбы'!HJ31=1,МАС!HK28, IF('Мектепалды сыныбы'!HJ31&lt;=0, " "))</f>
        <v xml:space="preserve"> </v>
      </c>
      <c r="HK31" s="29" t="str">
        <f>IF('Мектепалды сыныбы'!HK31=1,МАС!HL28, IF('Мектепалды сыныбы'!HK31&lt;=0, " "))</f>
        <v xml:space="preserve"> </v>
      </c>
      <c r="HL31" s="29" t="str">
        <f>IF('Мектепалды сыныбы'!HL31=1,МАС!HM28, IF('Мектепалды сыныбы'!HL31&lt;=0, " "))</f>
        <v xml:space="preserve"> </v>
      </c>
      <c r="HM31" s="29" t="str">
        <f>IF('Мектепалды сыныбы'!HM31=1,МАС!HN28, IF('Мектепалды сыныбы'!HM31&lt;=0, " "))</f>
        <v xml:space="preserve"> </v>
      </c>
      <c r="HN31" s="29" t="str">
        <f>IF('Мектепалды сыныбы'!HN31=1,МАС!HO28, IF('Мектепалды сыныбы'!HN31&lt;=0, " "))</f>
        <v xml:space="preserve"> </v>
      </c>
      <c r="HO31" s="29" t="str">
        <f>IF('Мектепалды сыныбы'!HO31=1,МАС!HP28, IF('Мектепалды сыныбы'!HO31&lt;=0, " "))</f>
        <v xml:space="preserve"> </v>
      </c>
      <c r="HP31" s="29" t="str">
        <f>IF('Мектепалды сыныбы'!HP31=1,МАС!HQ28, IF('Мектепалды сыныбы'!HP31&lt;=0, " "))</f>
        <v xml:space="preserve"> </v>
      </c>
      <c r="HQ31" s="29" t="str">
        <f>IF('Мектепалды сыныбы'!HQ31=1,МАС!HR28, IF('Мектепалды сыныбы'!HQ31&lt;=0, " "))</f>
        <v xml:space="preserve"> </v>
      </c>
      <c r="HR31" s="29" t="str">
        <f>IF('Мектепалды сыныбы'!HR31=1,МАС!HS28, IF('Мектепалды сыныбы'!HR31&lt;=0, " "))</f>
        <v xml:space="preserve"> </v>
      </c>
      <c r="HS31" s="29" t="str">
        <f>IF('Мектепалды сыныбы'!HS31=1,МАС!HT28, IF('Мектепалды сыныбы'!HS31&lt;=0, " "))</f>
        <v xml:space="preserve"> </v>
      </c>
      <c r="HT31" s="29" t="str">
        <f>IF('Мектепалды сыныбы'!HT31=1,МАС!HU28, IF('Мектепалды сыныбы'!HT31&lt;=0, " "))</f>
        <v xml:space="preserve"> </v>
      </c>
      <c r="HU31" s="29" t="str">
        <f>IF('Мектепалды сыныбы'!HU31=1,МАС!HV28, IF('Мектепалды сыныбы'!HU31&lt;=0, " "))</f>
        <v xml:space="preserve"> </v>
      </c>
      <c r="HV31" s="29" t="str">
        <f>IF('Мектепалды сыныбы'!HV31=1,МАС!HW28, IF('Мектепалды сыныбы'!HV31&lt;=0, " "))</f>
        <v xml:space="preserve"> </v>
      </c>
      <c r="HW31" s="29" t="str">
        <f>IF('Мектепалды сыныбы'!HW31=1,МАС!HX28, IF('Мектепалды сыныбы'!HW31&lt;=0, " "))</f>
        <v xml:space="preserve"> </v>
      </c>
      <c r="HX31" s="29" t="str">
        <f>IF('Мектепалды сыныбы'!HX31=1,МАС!HY28, IF('Мектепалды сыныбы'!HX31&lt;=0, " "))</f>
        <v xml:space="preserve"> </v>
      </c>
      <c r="HY31" s="29" t="str">
        <f>IF('Мектепалды сыныбы'!HY31=1,МАС!HZ28, IF('Мектепалды сыныбы'!HY31&lt;=0, " "))</f>
        <v xml:space="preserve"> </v>
      </c>
      <c r="HZ31" s="29" t="str">
        <f>IF('Мектепалды сыныбы'!HZ31=1,МАС!IA28, IF('Мектепалды сыныбы'!HZ31&lt;=0, " "))</f>
        <v xml:space="preserve"> </v>
      </c>
      <c r="IA31" s="29" t="str">
        <f>IF('Мектепалды сыныбы'!IA31=1,МАС!IB28, IF('Мектепалды сыныбы'!IA31&lt;=0, " "))</f>
        <v xml:space="preserve"> </v>
      </c>
      <c r="IB31" s="29" t="str">
        <f>IF('Мектепалды сыныбы'!IB31=1,МАС!IC28, IF('Мектепалды сыныбы'!IB31&lt;=0, " "))</f>
        <v xml:space="preserve"> </v>
      </c>
      <c r="IC31" s="29" t="str">
        <f>IF('Мектепалды сыныбы'!IC31=1,МАС!ID28, IF('Мектепалды сыныбы'!IC31&lt;=0, " "))</f>
        <v xml:space="preserve"> </v>
      </c>
      <c r="ID31" s="29" t="str">
        <f>IF('Мектепалды сыныбы'!ID31=1,МАС!IE28, IF('Мектепалды сыныбы'!ID31&lt;=0, " "))</f>
        <v xml:space="preserve"> </v>
      </c>
      <c r="IE31" s="29" t="str">
        <f>IF('Мектепалды сыныбы'!IE31=1,МАС!IF28, IF('Мектепалды сыныбы'!IE31&lt;=0, " "))</f>
        <v xml:space="preserve"> </v>
      </c>
      <c r="IF31" s="29" t="str">
        <f>IF('Мектепалды сыныбы'!IF31=1,МАС!IG28, IF('Мектепалды сыныбы'!IF31&lt;=0, " "))</f>
        <v xml:space="preserve"> </v>
      </c>
      <c r="IG31" s="29" t="str">
        <f>IF('Мектепалды сыныбы'!IG31=1,МАС!IH28, IF('Мектепалды сыныбы'!IG31&lt;=0, " "))</f>
        <v xml:space="preserve"> </v>
      </c>
      <c r="IH31" s="29" t="str">
        <f>IF('Мектепалды сыныбы'!IH31=1,МАС!II28, IF('Мектепалды сыныбы'!IH31&lt;=0, " "))</f>
        <v xml:space="preserve"> </v>
      </c>
      <c r="II31" s="29" t="str">
        <f>IF('Мектепалды сыныбы'!II31=1,МАС!IJ28, IF('Мектепалды сыныбы'!II31&lt;=0, " "))</f>
        <v xml:space="preserve"> </v>
      </c>
      <c r="IJ31" s="29" t="str">
        <f>IF('Мектепалды сыныбы'!IJ31=1,МАС!IK28, IF('Мектепалды сыныбы'!IJ31&lt;=0, " "))</f>
        <v xml:space="preserve"> </v>
      </c>
      <c r="IK31" s="29" t="str">
        <f>IF('Мектепалды сыныбы'!IK31=1,МАС!IL28, IF('Мектепалды сыныбы'!IK31&lt;=0, " "))</f>
        <v xml:space="preserve"> </v>
      </c>
      <c r="IL31" s="29" t="str">
        <f>IF('Мектепалды сыныбы'!IL31=1,МАС!IM28, IF('Мектепалды сыныбы'!IL31&lt;=0, " "))</f>
        <v xml:space="preserve"> </v>
      </c>
      <c r="IM31" s="29" t="str">
        <f>IF('Мектепалды сыныбы'!IM31=1,МАС!IN28, IF('Мектепалды сыныбы'!IM31&lt;=0, " "))</f>
        <v xml:space="preserve"> </v>
      </c>
      <c r="IN31" s="29" t="str">
        <f>IF('Мектепалды сыныбы'!IN31=1,МАС!IO28, IF('Мектепалды сыныбы'!IN31&lt;=0, " "))</f>
        <v xml:space="preserve"> </v>
      </c>
      <c r="IO31" s="29" t="str">
        <f>IF('Мектепалды сыныбы'!IO31=1,МАС!IP28, IF('Мектепалды сыныбы'!IO31&lt;=0, " "))</f>
        <v xml:space="preserve"> </v>
      </c>
      <c r="IP31" s="29" t="str">
        <f>IF('Мектепалды сыныбы'!IP31=1,МАС!IQ28, IF('Мектепалды сыныбы'!IP31&lt;=0, " "))</f>
        <v xml:space="preserve"> </v>
      </c>
      <c r="IQ31" s="29" t="str">
        <f>IF('Мектепалды сыныбы'!IQ31=1,МАС!IR28, IF('Мектепалды сыныбы'!IQ31&lt;=0, " "))</f>
        <v xml:space="preserve"> </v>
      </c>
      <c r="IR31" s="29" t="str">
        <f>IF('Мектепалды сыныбы'!IR31=1,МАС!IS28, IF('Мектепалды сыныбы'!IR31&lt;=0, " "))</f>
        <v xml:space="preserve"> </v>
      </c>
      <c r="IS31" s="29" t="str">
        <f>IF('Мектепалды сыныбы'!IS31=1,МАС!IT28, IF('Мектепалды сыныбы'!IS31&lt;=0, " "))</f>
        <v xml:space="preserve"> </v>
      </c>
      <c r="IT31" s="29" t="str">
        <f>IF('Мектепалды сыныбы'!IT31=1,МАС!IU28, IF('Мектепалды сыныбы'!IT31&lt;=0, " "))</f>
        <v xml:space="preserve"> </v>
      </c>
    </row>
    <row r="32" spans="1:254" ht="15.95" customHeight="1">
      <c r="A32" s="30">
        <v>24</v>
      </c>
      <c r="B32" s="30"/>
      <c r="C32" s="29" t="str">
        <f>IF('Мектепалды сыныбы'!C32=1,МАС!D29, IF('Мектепалды сыныбы'!C32&lt;=0, " "))</f>
        <v xml:space="preserve"> </v>
      </c>
      <c r="D32" s="29" t="str">
        <f>IF('Мектепалды сыныбы'!D32=1,МАС!E29, IF('Мектепалды сыныбы'!D32&lt;=0, " "))</f>
        <v xml:space="preserve"> </v>
      </c>
      <c r="E32" s="29" t="str">
        <f>IF('Мектепалды сыныбы'!E32=1,МАС!F29, IF('Мектепалды сыныбы'!E32&lt;=0, " "))</f>
        <v xml:space="preserve"> </v>
      </c>
      <c r="F32" s="29" t="str">
        <f>IF('Мектепалды сыныбы'!F32=1,МАС!G29, IF('Мектепалды сыныбы'!F32&lt;=0, " "))</f>
        <v xml:space="preserve"> </v>
      </c>
      <c r="G32" s="29" t="str">
        <f>IF('Мектепалды сыныбы'!G32=1,МАС!H29, IF('Мектепалды сыныбы'!G32&lt;=0, " "))</f>
        <v xml:space="preserve"> </v>
      </c>
      <c r="H32" s="29" t="str">
        <f>IF('Мектепалды сыныбы'!H32=1,МАС!I29, IF('Мектепалды сыныбы'!H32&lt;=0, " "))</f>
        <v xml:space="preserve"> </v>
      </c>
      <c r="I32" s="29" t="str">
        <f>IF('Мектепалды сыныбы'!I32=1,МАС!J29, IF('Мектепалды сыныбы'!I32&lt;=0, " "))</f>
        <v xml:space="preserve"> </v>
      </c>
      <c r="J32" s="29" t="str">
        <f>IF('Мектепалды сыныбы'!J32=1,МАС!K29, IF('Мектепалды сыныбы'!J32&lt;=0, " "))</f>
        <v xml:space="preserve"> </v>
      </c>
      <c r="K32" s="29" t="str">
        <f>IF('Мектепалды сыныбы'!K32=1,МАС!L29, IF('Мектепалды сыныбы'!K32&lt;=0, " "))</f>
        <v xml:space="preserve"> </v>
      </c>
      <c r="L32" s="29" t="str">
        <f>IF('Мектепалды сыныбы'!L32=1,МАС!M29, IF('Мектепалды сыныбы'!L32&lt;=0, " "))</f>
        <v xml:space="preserve"> </v>
      </c>
      <c r="M32" s="29" t="str">
        <f>IF('Мектепалды сыныбы'!M32=1,МАС!N29, IF('Мектепалды сыныбы'!M32&lt;=0, " "))</f>
        <v xml:space="preserve"> </v>
      </c>
      <c r="N32" s="29" t="str">
        <f>IF('Мектепалды сыныбы'!N32=1,МАС!O29, IF('Мектепалды сыныбы'!N32&lt;=0, " "))</f>
        <v xml:space="preserve"> </v>
      </c>
      <c r="O32" s="29" t="str">
        <f>IF('Мектепалды сыныбы'!O32=1,МАС!P29, IF('Мектепалды сыныбы'!O32&lt;=0, " "))</f>
        <v xml:space="preserve"> </v>
      </c>
      <c r="P32" s="29" t="str">
        <f>IF('Мектепалды сыныбы'!P32=1,МАС!Q29, IF('Мектепалды сыныбы'!P32&lt;=0, " "))</f>
        <v xml:space="preserve"> </v>
      </c>
      <c r="Q32" s="29" t="str">
        <f>IF('Мектепалды сыныбы'!Q32=1,МАС!R29, IF('Мектепалды сыныбы'!Q32&lt;=0, " "))</f>
        <v xml:space="preserve"> </v>
      </c>
      <c r="R32" s="29" t="str">
        <f>IF('Мектепалды сыныбы'!R32=1,МАС!S29, IF('Мектепалды сыныбы'!R32&lt;=0, " "))</f>
        <v xml:space="preserve"> </v>
      </c>
      <c r="S32" s="29" t="str">
        <f>IF('Мектепалды сыныбы'!S32=1,МАС!T29, IF('Мектепалды сыныбы'!S32&lt;=0, " "))</f>
        <v xml:space="preserve"> </v>
      </c>
      <c r="T32" s="29" t="str">
        <f>IF('Мектепалды сыныбы'!T32=1,МАС!U29, IF('Мектепалды сыныбы'!T32&lt;=0, " "))</f>
        <v xml:space="preserve"> </v>
      </c>
      <c r="U32" s="29" t="str">
        <f>IF('Мектепалды сыныбы'!U32=1,МАС!V29, IF('Мектепалды сыныбы'!U32&lt;=0, " "))</f>
        <v xml:space="preserve"> </v>
      </c>
      <c r="V32" s="29" t="str">
        <f>IF('Мектепалды сыныбы'!V32=1,МАС!W29, IF('Мектепалды сыныбы'!V32&lt;=0, " "))</f>
        <v xml:space="preserve"> </v>
      </c>
      <c r="W32" s="29" t="str">
        <f>IF('Мектепалды сыныбы'!W32=1,МАС!X29, IF('Мектепалды сыныбы'!W32&lt;=0, " "))</f>
        <v xml:space="preserve"> </v>
      </c>
      <c r="X32" s="29" t="str">
        <f>IF('Мектепалды сыныбы'!X32=1,МАС!Y29, IF('Мектепалды сыныбы'!X32&lt;=0, " "))</f>
        <v xml:space="preserve"> </v>
      </c>
      <c r="Y32" s="29" t="str">
        <f>IF('Мектепалды сыныбы'!Y32=1,МАС!Z29, IF('Мектепалды сыныбы'!Y32&lt;=0, " "))</f>
        <v xml:space="preserve"> </v>
      </c>
      <c r="Z32" s="29" t="str">
        <f>IF('Мектепалды сыныбы'!Z32=1,МАС!AA29, IF('Мектепалды сыныбы'!Z32&lt;=0, " "))</f>
        <v xml:space="preserve"> </v>
      </c>
      <c r="AA32" s="29" t="str">
        <f>IF('Мектепалды сыныбы'!AA32=1,МАС!AB29, IF('Мектепалды сыныбы'!AA32&lt;=0, " "))</f>
        <v xml:space="preserve"> </v>
      </c>
      <c r="AB32" s="29" t="str">
        <f>IF('Мектепалды сыныбы'!AB32=1,МАС!AC29, IF('Мектепалды сыныбы'!AB32&lt;=0, " "))</f>
        <v xml:space="preserve"> </v>
      </c>
      <c r="AC32" s="29" t="str">
        <f>IF('Мектепалды сыныбы'!AC32=1,МАС!AD29, IF('Мектепалды сыныбы'!AC32&lt;=0, " "))</f>
        <v xml:space="preserve"> </v>
      </c>
      <c r="AD32" s="29" t="str">
        <f>IF('Мектепалды сыныбы'!AD32=1,МАС!AE29, IF('Мектепалды сыныбы'!AD32&lt;=0, " "))</f>
        <v xml:space="preserve"> </v>
      </c>
      <c r="AE32" s="29" t="str">
        <f>IF('Мектепалды сыныбы'!AE32=1,МАС!AF29, IF('Мектепалды сыныбы'!AE32&lt;=0, " "))</f>
        <v xml:space="preserve"> </v>
      </c>
      <c r="AF32" s="29" t="str">
        <f>IF('Мектепалды сыныбы'!AF32=1,МАС!AG29, IF('Мектепалды сыныбы'!AF32&lt;=0, " "))</f>
        <v xml:space="preserve"> </v>
      </c>
      <c r="AG32" s="29" t="str">
        <f>IF('Мектепалды сыныбы'!AG33=1,МАС!AH29, IF('Мектепалды сыныбы'!AG33&lt;=0, " "))</f>
        <v xml:space="preserve"> </v>
      </c>
      <c r="AH32" s="29" t="str">
        <f>IF('Мектепалды сыныбы'!AH32=1,МАС!AI29, IF('Мектепалды сыныбы'!AH32&lt;=0, " "))</f>
        <v xml:space="preserve"> </v>
      </c>
      <c r="AI32" s="29" t="str">
        <f>IF('Мектепалды сыныбы'!AI32=1,МАС!AJ29, IF('Мектепалды сыныбы'!AI32&lt;=0, " "))</f>
        <v xml:space="preserve"> </v>
      </c>
      <c r="AJ32" s="29" t="str">
        <f>IF('Мектепалды сыныбы'!AJ32=1,МАС!AK29, IF('Мектепалды сыныбы'!AJ32&lt;=0, " "))</f>
        <v xml:space="preserve"> </v>
      </c>
      <c r="AK32" s="29" t="str">
        <f>IF('Мектепалды сыныбы'!AK32=1,МАС!AL29, IF('Мектепалды сыныбы'!AK32&lt;=0, " "))</f>
        <v xml:space="preserve"> </v>
      </c>
      <c r="AL32" s="29" t="str">
        <f>IF('Мектепалды сыныбы'!AL32=1,МАС!AM29, IF('Мектепалды сыныбы'!AL32&lt;=0, " "))</f>
        <v xml:space="preserve"> </v>
      </c>
      <c r="AM32" s="29" t="str">
        <f>IF('Мектепалды сыныбы'!AM32=1,МАС!AN29, IF('Мектепалды сыныбы'!AM32&lt;=0, " "))</f>
        <v xml:space="preserve"> </v>
      </c>
      <c r="AN32" s="29" t="str">
        <f>IF('Мектепалды сыныбы'!AN32=1,МАС!AO29, IF('Мектепалды сыныбы'!AN32&lt;=0, " "))</f>
        <v xml:space="preserve"> </v>
      </c>
      <c r="AO32" s="29" t="str">
        <f>IF('Мектепалды сыныбы'!AO32=1,МАС!AP29, IF('Мектепалды сыныбы'!AO32&lt;=0, " "))</f>
        <v xml:space="preserve"> </v>
      </c>
      <c r="AP32" s="29" t="str">
        <f>IF('Мектепалды сыныбы'!AP32=1,МАС!AQ29, IF('Мектепалды сыныбы'!AP32&lt;=0, " "))</f>
        <v xml:space="preserve"> </v>
      </c>
      <c r="AQ32" s="29" t="str">
        <f>IF('Мектепалды сыныбы'!AQ32=1,МАС!AR29, IF('Мектепалды сыныбы'!AQ32&lt;=0, " "))</f>
        <v xml:space="preserve"> </v>
      </c>
      <c r="AR32" s="29" t="str">
        <f>IF('Мектепалды сыныбы'!AR32=1,МАС!AS29, IF('Мектепалды сыныбы'!AR32&lt;=0, " "))</f>
        <v xml:space="preserve"> </v>
      </c>
      <c r="AS32" s="29" t="str">
        <f>IF('Мектепалды сыныбы'!AS32=1,МАС!AT29, IF('Мектепалды сыныбы'!AS32&lt;=0, " "))</f>
        <v xml:space="preserve"> </v>
      </c>
      <c r="AT32" s="29" t="str">
        <f>IF('Мектепалды сыныбы'!AT32=1,МАС!AU29, IF('Мектепалды сыныбы'!AT32&lt;=0, " "))</f>
        <v xml:space="preserve"> </v>
      </c>
      <c r="AU32" s="29" t="str">
        <f>IF('Мектепалды сыныбы'!AU32=1,МАС!AV29, IF('Мектепалды сыныбы'!AU32&lt;=0, " "))</f>
        <v xml:space="preserve"> </v>
      </c>
      <c r="AV32" s="29" t="str">
        <f>IF('Мектепалды сыныбы'!AV32=1,МАС!AW29, IF('Мектепалды сыныбы'!AV32&lt;=0, " "))</f>
        <v xml:space="preserve"> </v>
      </c>
      <c r="AW32" s="29" t="str">
        <f>IF('Мектепалды сыныбы'!AW32=1,МАС!AX29, IF('Мектепалды сыныбы'!AW32&lt;=0, " "))</f>
        <v xml:space="preserve"> </v>
      </c>
      <c r="AX32" s="29" t="str">
        <f>IF('Мектепалды сыныбы'!AX32=1,МАС!AY29, IF('Мектепалды сыныбы'!AX32&lt;=0, " "))</f>
        <v xml:space="preserve"> </v>
      </c>
      <c r="AY32" s="29" t="str">
        <f>IF('Мектепалды сыныбы'!AY32=1,МАС!AZ29, IF('Мектепалды сыныбы'!AY32&lt;=0, " "))</f>
        <v xml:space="preserve"> </v>
      </c>
      <c r="AZ32" s="29" t="str">
        <f>IF('Мектепалды сыныбы'!AZ32=1,МАС!BA29, IF('Мектепалды сыныбы'!AZ32&lt;=0, " "))</f>
        <v xml:space="preserve"> </v>
      </c>
      <c r="BA32" s="29" t="str">
        <f>IF('Мектепалды сыныбы'!BA32=1,МАС!BB29, IF('Мектепалды сыныбы'!BA32&lt;=0, " "))</f>
        <v xml:space="preserve"> </v>
      </c>
      <c r="BB32" s="29" t="str">
        <f>IF('Мектепалды сыныбы'!BB32=1,МАС!BC29, IF('Мектепалды сыныбы'!BB32&lt;=0, " "))</f>
        <v xml:space="preserve"> </v>
      </c>
      <c r="BC32" s="29" t="str">
        <f>IF('Мектепалды сыныбы'!BC32=1,МАС!BD29, IF('Мектепалды сыныбы'!BC32&lt;=0, " "))</f>
        <v xml:space="preserve"> </v>
      </c>
      <c r="BD32" s="29" t="str">
        <f>IF('Мектепалды сыныбы'!BD32=1,МАС!BE29, IF('Мектепалды сыныбы'!BD32&lt;=0, " "))</f>
        <v xml:space="preserve"> </v>
      </c>
      <c r="BE32" s="29" t="str">
        <f>IF('Мектепалды сыныбы'!BE32=1,МАС!BF29, IF('Мектепалды сыныбы'!BE32&lt;=0, " "))</f>
        <v xml:space="preserve"> </v>
      </c>
      <c r="BF32" s="29" t="str">
        <f>IF('Мектепалды сыныбы'!BF32=1,МАС!BG29, IF('Мектепалды сыныбы'!BF32&lt;=0, " "))</f>
        <v xml:space="preserve"> </v>
      </c>
      <c r="BG32" s="29" t="str">
        <f>IF('Мектепалды сыныбы'!BG32=1,МАС!BH29, IF('Мектепалды сыныбы'!BG32&lt;=0, " "))</f>
        <v xml:space="preserve"> </v>
      </c>
      <c r="BH32" s="29" t="str">
        <f>IF('Мектепалды сыныбы'!BH32=1,МАС!BI29, IF('Мектепалды сыныбы'!BH32&lt;=0, " "))</f>
        <v xml:space="preserve"> </v>
      </c>
      <c r="BI32" s="29" t="str">
        <f>IF('Мектепалды сыныбы'!BI32=1,МАС!BJ29, IF('Мектепалды сыныбы'!BI32&lt;=0, " "))</f>
        <v xml:space="preserve"> </v>
      </c>
      <c r="BJ32" s="29" t="str">
        <f>IF('Мектепалды сыныбы'!BJ32=1,МАС!BK29, IF('Мектепалды сыныбы'!BJ32&lt;=0, " "))</f>
        <v xml:space="preserve"> </v>
      </c>
      <c r="BK32" s="29" t="str">
        <f>IF('Мектепалды сыныбы'!BK32=1,МАС!BL29, IF('Мектепалды сыныбы'!BK32&lt;=0, " "))</f>
        <v xml:space="preserve"> </v>
      </c>
      <c r="BL32" s="29" t="str">
        <f>IF('Мектепалды сыныбы'!BL32=1,МАС!BM29, IF('Мектепалды сыныбы'!BL32&lt;=0, " "))</f>
        <v xml:space="preserve"> </v>
      </c>
      <c r="BM32" s="29" t="str">
        <f>IF('Мектепалды сыныбы'!BM32=1,МАС!BN29, IF('Мектепалды сыныбы'!BM32&lt;=0, " "))</f>
        <v xml:space="preserve"> </v>
      </c>
      <c r="BN32" s="29" t="str">
        <f>IF('Мектепалды сыныбы'!BN32=1,МАС!BO29, IF('Мектепалды сыныбы'!BN32&lt;=0, " "))</f>
        <v xml:space="preserve"> </v>
      </c>
      <c r="BO32" s="29" t="str">
        <f>IF('Мектепалды сыныбы'!BO32=1,МАС!BP29, IF('Мектепалды сыныбы'!BO32&lt;=0, " "))</f>
        <v xml:space="preserve"> </v>
      </c>
      <c r="BP32" s="29" t="str">
        <f>IF('Мектепалды сыныбы'!BP32=1,МАС!BQ29, IF('Мектепалды сыныбы'!BP32&lt;=0, " "))</f>
        <v xml:space="preserve"> </v>
      </c>
      <c r="BQ32" s="29" t="str">
        <f>IF('Мектепалды сыныбы'!BQ32=1,МАС!BR29, IF('Мектепалды сыныбы'!BQ32&lt;=0, " "))</f>
        <v xml:space="preserve"> </v>
      </c>
      <c r="BR32" s="29" t="str">
        <f>IF('Мектепалды сыныбы'!BR32=1,МАС!BS29, IF('Мектепалды сыныбы'!BR32&lt;=0, " "))</f>
        <v xml:space="preserve"> </v>
      </c>
      <c r="BS32" s="29" t="str">
        <f>IF('Мектепалды сыныбы'!BS32=1,МАС!BT29, IF('Мектепалды сыныбы'!BS32&lt;=0, " "))</f>
        <v xml:space="preserve"> </v>
      </c>
      <c r="BT32" s="29" t="str">
        <f>IF('Мектепалды сыныбы'!BT32=1,МАС!BU29, IF('Мектепалды сыныбы'!BT32&lt;=0, " "))</f>
        <v xml:space="preserve"> </v>
      </c>
      <c r="BU32" s="29" t="str">
        <f>IF('Мектепалды сыныбы'!BU32=1,МАС!BV29, IF('Мектепалды сыныбы'!BU32&lt;=0, " "))</f>
        <v xml:space="preserve"> </v>
      </c>
      <c r="BV32" s="29" t="str">
        <f>IF('Мектепалды сыныбы'!BV32=1,МАС!BW29, IF('Мектепалды сыныбы'!BV32&lt;=0, " "))</f>
        <v xml:space="preserve"> </v>
      </c>
      <c r="BW32" s="29" t="str">
        <f>IF('Мектепалды сыныбы'!BW32=1,МАС!BX29, IF('Мектепалды сыныбы'!BW32&lt;=0, " "))</f>
        <v xml:space="preserve"> </v>
      </c>
      <c r="BX32" s="29" t="str">
        <f>IF('Мектепалды сыныбы'!BX32=1,МАС!BY29, IF('Мектепалды сыныбы'!BX32&lt;=0, " "))</f>
        <v xml:space="preserve"> </v>
      </c>
      <c r="BY32" s="29" t="str">
        <f>IF('Мектепалды сыныбы'!BY32=1,МАС!BZ29, IF('Мектепалды сыныбы'!BY32&lt;=0, " "))</f>
        <v xml:space="preserve"> </v>
      </c>
      <c r="BZ32" s="29" t="str">
        <f>IF('Мектепалды сыныбы'!BZ32=1,МАС!CA29, IF('Мектепалды сыныбы'!BZ32&lt;=0, " "))</f>
        <v xml:space="preserve"> </v>
      </c>
      <c r="CA32" s="29" t="str">
        <f>IF('Мектепалды сыныбы'!CA32=1,МАС!CB29, IF('Мектепалды сыныбы'!CA32&lt;=0, " "))</f>
        <v xml:space="preserve"> </v>
      </c>
      <c r="CB32" s="29" t="str">
        <f>IF('Мектепалды сыныбы'!CB32=1,МАС!CC29, IF('Мектепалды сыныбы'!CB32&lt;=0, " "))</f>
        <v xml:space="preserve"> </v>
      </c>
      <c r="CC32" s="29" t="str">
        <f>IF('Мектепалды сыныбы'!CC32=1,МАС!CD29, IF('Мектепалды сыныбы'!CC32&lt;=0, " "))</f>
        <v xml:space="preserve"> </v>
      </c>
      <c r="CD32" s="29" t="str">
        <f>IF('Мектепалды сыныбы'!CD32=1,МАС!CE29, IF('Мектепалды сыныбы'!CD32&lt;=0, " "))</f>
        <v xml:space="preserve"> </v>
      </c>
      <c r="CE32" s="29" t="str">
        <f>IF('Мектепалды сыныбы'!CE32=1,МАС!CF29, IF('Мектепалды сыныбы'!CE32&lt;=0, " "))</f>
        <v xml:space="preserve"> </v>
      </c>
      <c r="CF32" s="29" t="str">
        <f>IF('Мектепалды сыныбы'!CF32=1,МАС!CG29, IF('Мектепалды сыныбы'!CF32&lt;=0, " "))</f>
        <v xml:space="preserve"> </v>
      </c>
      <c r="CG32" s="29" t="str">
        <f>IF('Мектепалды сыныбы'!CG32=1,МАС!CH29, IF('Мектепалды сыныбы'!CG32&lt;=0, " "))</f>
        <v xml:space="preserve"> </v>
      </c>
      <c r="CH32" s="29" t="str">
        <f>IF('Мектепалды сыныбы'!CH32=1,МАС!CI29, IF('Мектепалды сыныбы'!CH32&lt;=0, " "))</f>
        <v xml:space="preserve"> </v>
      </c>
      <c r="CI32" s="29" t="str">
        <f>IF('Мектепалды сыныбы'!CI32=1,МАС!CJ29, IF('Мектепалды сыныбы'!CI32&lt;=0, " "))</f>
        <v xml:space="preserve"> </v>
      </c>
      <c r="CJ32" s="29" t="str">
        <f>IF('Мектепалды сыныбы'!CJ32=1,МАС!CK29, IF('Мектепалды сыныбы'!CJ32&lt;=0, " "))</f>
        <v xml:space="preserve"> </v>
      </c>
      <c r="CK32" s="29" t="str">
        <f>IF('Мектепалды сыныбы'!CK32=1,МАС!CL29, IF('Мектепалды сыныбы'!CK32&lt;=0, " "))</f>
        <v xml:space="preserve"> </v>
      </c>
      <c r="CL32" s="29" t="str">
        <f>IF('Мектепалды сыныбы'!CL32=1,МАС!CM29, IF('Мектепалды сыныбы'!CL32&lt;=0, " "))</f>
        <v xml:space="preserve"> </v>
      </c>
      <c r="CM32" s="29" t="str">
        <f>IF('Мектепалды сыныбы'!CM32=1,МАС!CN29, IF('Мектепалды сыныбы'!CM32&lt;=0, " "))</f>
        <v xml:space="preserve"> </v>
      </c>
      <c r="CN32" s="29" t="str">
        <f>IF('Мектепалды сыныбы'!CN32=1,МАС!CO29, IF('Мектепалды сыныбы'!CN32&lt;=0, " "))</f>
        <v xml:space="preserve"> </v>
      </c>
      <c r="CO32" s="29" t="str">
        <f>IF('Мектепалды сыныбы'!CO32=1,МАС!CP29, IF('Мектепалды сыныбы'!CO32&lt;=0, " "))</f>
        <v xml:space="preserve"> </v>
      </c>
      <c r="CP32" s="29" t="str">
        <f>IF('Мектепалды сыныбы'!CP32=1,МАС!CQ29, IF('Мектепалды сыныбы'!CP32&lt;=0, " "))</f>
        <v xml:space="preserve"> </v>
      </c>
      <c r="CQ32" s="29" t="str">
        <f>IF('Мектепалды сыныбы'!CQ32=1,МАС!CR29, IF('Мектепалды сыныбы'!CQ32&lt;=0, " "))</f>
        <v xml:space="preserve"> </v>
      </c>
      <c r="CR32" s="29" t="str">
        <f>IF('Мектепалды сыныбы'!CR32=1,МАС!CS29, IF('Мектепалды сыныбы'!CR32&lt;=0, " "))</f>
        <v xml:space="preserve"> </v>
      </c>
      <c r="CS32" s="29" t="str">
        <f>IF('Мектепалды сыныбы'!CS32=1,МАС!CT29, IF('Мектепалды сыныбы'!CS32&lt;=0, " "))</f>
        <v xml:space="preserve"> </v>
      </c>
      <c r="CT32" s="29" t="str">
        <f>IF('Мектепалды сыныбы'!CT32=1,МАС!CU29, IF('Мектепалды сыныбы'!CT32&lt;=0, " "))</f>
        <v xml:space="preserve"> </v>
      </c>
      <c r="CU32" s="29" t="str">
        <f>IF('Мектепалды сыныбы'!CU32=1,МАС!CV29, IF('Мектепалды сыныбы'!CU32&lt;=0, " "))</f>
        <v xml:space="preserve"> </v>
      </c>
      <c r="CV32" s="29" t="str">
        <f>IF('Мектепалды сыныбы'!CV32=1,МАС!CW29, IF('Мектепалды сыныбы'!CV32&lt;=0, " "))</f>
        <v xml:space="preserve"> </v>
      </c>
      <c r="CW32" s="29" t="str">
        <f>IF('Мектепалды сыныбы'!CW32=1,МАС!CX29, IF('Мектепалды сыныбы'!CW32&lt;=0, " "))</f>
        <v xml:space="preserve"> </v>
      </c>
      <c r="CX32" s="29" t="str">
        <f>IF('Мектепалды сыныбы'!CX32=1,МАС!CY29, IF('Мектепалды сыныбы'!CX32&lt;=0, " "))</f>
        <v xml:space="preserve"> </v>
      </c>
      <c r="CY32" s="29" t="str">
        <f>IF('Мектепалды сыныбы'!CY32=1,МАС!CZ29, IF('Мектепалды сыныбы'!CY32&lt;=0, " "))</f>
        <v xml:space="preserve"> </v>
      </c>
      <c r="CZ32" s="29" t="str">
        <f>IF('Мектепалды сыныбы'!CZ32=1,МАС!DA29, IF('Мектепалды сыныбы'!CZ32&lt;=0, " "))</f>
        <v xml:space="preserve"> </v>
      </c>
      <c r="DA32" s="29" t="str">
        <f>IF('Мектепалды сыныбы'!DA32=1,МАС!DB29, IF('Мектепалды сыныбы'!DA32&lt;=0, " "))</f>
        <v xml:space="preserve"> </v>
      </c>
      <c r="DB32" s="29" t="str">
        <f>IF('Мектепалды сыныбы'!DB32=1,МАС!DC29, IF('Мектепалды сыныбы'!DB32&lt;=0, " "))</f>
        <v xml:space="preserve"> </v>
      </c>
      <c r="DC32" s="29" t="str">
        <f>IF('Мектепалды сыныбы'!DC32=1,МАС!DD29, IF('Мектепалды сыныбы'!DC32&lt;=0, " "))</f>
        <v xml:space="preserve"> </v>
      </c>
      <c r="DD32" s="29" t="str">
        <f>IF('Мектепалды сыныбы'!DD32=1,МАС!DE29, IF('Мектепалды сыныбы'!DD32&lt;=0, " "))</f>
        <v xml:space="preserve"> </v>
      </c>
      <c r="DE32" s="29" t="str">
        <f>IF('Мектепалды сыныбы'!DE32=1,МАС!DF29, IF('Мектепалды сыныбы'!DE32&lt;=0, " "))</f>
        <v xml:space="preserve"> </v>
      </c>
      <c r="DF32" s="29" t="str">
        <f>IF('Мектепалды сыныбы'!DF32=1,МАС!DG29, IF('Мектепалды сыныбы'!DF32&lt;=0, " "))</f>
        <v xml:space="preserve"> </v>
      </c>
      <c r="DG32" s="29" t="str">
        <f>IF('Мектепалды сыныбы'!DG32=1,МАС!DH29, IF('Мектепалды сыныбы'!DG32&lt;=0, " "))</f>
        <v xml:space="preserve"> </v>
      </c>
      <c r="DH32" s="29" t="str">
        <f>IF('Мектепалды сыныбы'!DH32=1,МАС!DI29, IF('Мектепалды сыныбы'!DH32&lt;=0, " "))</f>
        <v xml:space="preserve"> </v>
      </c>
      <c r="DI32" s="29" t="str">
        <f>IF('Мектепалды сыныбы'!DI32=1,МАС!DJ29, IF('Мектепалды сыныбы'!DI32&lt;=0, " "))</f>
        <v xml:space="preserve"> </v>
      </c>
      <c r="DJ32" s="29" t="str">
        <f>IF('Мектепалды сыныбы'!DJ32=1,МАС!DK29, IF('Мектепалды сыныбы'!DJ32&lt;=0, " "))</f>
        <v xml:space="preserve"> </v>
      </c>
      <c r="DK32" s="29" t="str">
        <f>IF('Мектепалды сыныбы'!DK32=1,МАС!DL29, IF('Мектепалды сыныбы'!DK32&lt;=0, " "))</f>
        <v xml:space="preserve"> </v>
      </c>
      <c r="DL32" s="29" t="str">
        <f>IF('Мектепалды сыныбы'!DL32=1,МАС!DM29, IF('Мектепалды сыныбы'!DL32&lt;=0, " "))</f>
        <v xml:space="preserve"> </v>
      </c>
      <c r="DM32" s="29" t="str">
        <f>IF('Мектепалды сыныбы'!DM32=1,МАС!DN29, IF('Мектепалды сыныбы'!DM32&lt;=0, " "))</f>
        <v xml:space="preserve"> </v>
      </c>
      <c r="DN32" s="29" t="str">
        <f>IF('Мектепалды сыныбы'!DN32=1,МАС!DO29, IF('Мектепалды сыныбы'!DN32&lt;=0, " "))</f>
        <v xml:space="preserve"> </v>
      </c>
      <c r="DO32" s="29" t="str">
        <f>IF('Мектепалды сыныбы'!DO32=1,МАС!DP29, IF('Мектепалды сыныбы'!DO32&lt;=0, " "))</f>
        <v xml:space="preserve"> </v>
      </c>
      <c r="DP32" s="29" t="str">
        <f>IF('Мектепалды сыныбы'!DP32=1,МАС!DQ29, IF('Мектепалды сыныбы'!DP32&lt;=0, " "))</f>
        <v xml:space="preserve"> </v>
      </c>
      <c r="DQ32" s="29" t="str">
        <f>IF('Мектепалды сыныбы'!DQ32=1,МАС!DR29, IF('Мектепалды сыныбы'!DQ32&lt;=0, " "))</f>
        <v xml:space="preserve"> </v>
      </c>
      <c r="DR32" s="29" t="str">
        <f>IF('Мектепалды сыныбы'!DR32=1,МАС!DS29, IF('Мектепалды сыныбы'!DR32&lt;=0, " "))</f>
        <v xml:space="preserve"> </v>
      </c>
      <c r="DS32" s="29" t="str">
        <f>IF('Мектепалды сыныбы'!DS32=1,МАС!DT29, IF('Мектепалды сыныбы'!DS32&lt;=0, " "))</f>
        <v xml:space="preserve"> </v>
      </c>
      <c r="DT32" s="29" t="str">
        <f>IF('Мектепалды сыныбы'!DT32=1,МАС!DU29, IF('Мектепалды сыныбы'!DT32&lt;=0, " "))</f>
        <v xml:space="preserve"> </v>
      </c>
      <c r="DU32" s="29" t="str">
        <f>IF('Мектепалды сыныбы'!DU32=1,МАС!DV29, IF('Мектепалды сыныбы'!DU32&lt;=0, " "))</f>
        <v xml:space="preserve"> </v>
      </c>
      <c r="DV32" s="29" t="str">
        <f>IF('Мектепалды сыныбы'!DV32=1,МАС!DW29, IF('Мектепалды сыныбы'!DV32&lt;=0, " "))</f>
        <v xml:space="preserve"> </v>
      </c>
      <c r="DW32" s="29" t="str">
        <f>IF('Мектепалды сыныбы'!DW32=1,МАС!DX29, IF('Мектепалды сыныбы'!DW32&lt;=0, " "))</f>
        <v xml:space="preserve"> </v>
      </c>
      <c r="DX32" s="29" t="str">
        <f>IF('Мектепалды сыныбы'!DX32=1,МАС!DY29, IF('Мектепалды сыныбы'!DX32&lt;=0, " "))</f>
        <v xml:space="preserve"> </v>
      </c>
      <c r="DY32" s="29" t="str">
        <f>IF('Мектепалды сыныбы'!DY32=1,МАС!DZ29, IF('Мектепалды сыныбы'!DY32&lt;=0, " "))</f>
        <v xml:space="preserve"> </v>
      </c>
      <c r="DZ32" s="29" t="str">
        <f>IF('Мектепалды сыныбы'!DZ32=1,МАС!EA29, IF('Мектепалды сыныбы'!DZ32&lt;=0, " "))</f>
        <v xml:space="preserve"> </v>
      </c>
      <c r="EA32" s="29" t="str">
        <f>IF('Мектепалды сыныбы'!EA32=1,МАС!EB29, IF('Мектепалды сыныбы'!EA32&lt;=0, " "))</f>
        <v xml:space="preserve"> </v>
      </c>
      <c r="EB32" s="29" t="str">
        <f>IF('Мектепалды сыныбы'!EB32=1,МАС!EC29, IF('Мектепалды сыныбы'!EB32&lt;=0, " "))</f>
        <v xml:space="preserve"> </v>
      </c>
      <c r="EC32" s="29" t="str">
        <f>IF('Мектепалды сыныбы'!EC32=1,МАС!ED29, IF('Мектепалды сыныбы'!EC32&lt;=0, " "))</f>
        <v xml:space="preserve"> </v>
      </c>
      <c r="ED32" s="29" t="str">
        <f>IF('Мектепалды сыныбы'!ED32=1,МАС!EE29, IF('Мектепалды сыныбы'!ED32&lt;=0, " "))</f>
        <v xml:space="preserve"> </v>
      </c>
      <c r="EE32" s="29" t="str">
        <f>IF('Мектепалды сыныбы'!EE32=1,МАС!EF29, IF('Мектепалды сыныбы'!EE32&lt;=0, " "))</f>
        <v xml:space="preserve"> </v>
      </c>
      <c r="EF32" s="29" t="str">
        <f>IF('Мектепалды сыныбы'!EF32=1,МАС!EG29, IF('Мектепалды сыныбы'!EF32&lt;=0, " "))</f>
        <v xml:space="preserve"> </v>
      </c>
      <c r="EG32" s="29" t="str">
        <f>IF('Мектепалды сыныбы'!EG32=1,МАС!EH29, IF('Мектепалды сыныбы'!EG32&lt;=0, " "))</f>
        <v xml:space="preserve"> </v>
      </c>
      <c r="EH32" s="29" t="str">
        <f>IF('Мектепалды сыныбы'!EH32=1,МАС!EI29, IF('Мектепалды сыныбы'!EH32&lt;=0, " "))</f>
        <v xml:space="preserve"> </v>
      </c>
      <c r="EI32" s="29" t="str">
        <f>IF('Мектепалды сыныбы'!EI32=1,МАС!EJ29, IF('Мектепалды сыныбы'!EI32&lt;=0, " "))</f>
        <v xml:space="preserve"> </v>
      </c>
      <c r="EJ32" s="29" t="str">
        <f>IF('Мектепалды сыныбы'!EJ32=1,МАС!EK29, IF('Мектепалды сыныбы'!EJ32&lt;=0, " "))</f>
        <v xml:space="preserve"> </v>
      </c>
      <c r="EK32" s="29" t="str">
        <f>IF('Мектепалды сыныбы'!EK32=1,МАС!EL29, IF('Мектепалды сыныбы'!EK32&lt;=0, " "))</f>
        <v xml:space="preserve"> </v>
      </c>
      <c r="EL32" s="29" t="str">
        <f>IF('Мектепалды сыныбы'!EL32=1,МАС!EM29, IF('Мектепалды сыныбы'!EL32&lt;=0, " "))</f>
        <v xml:space="preserve"> </v>
      </c>
      <c r="EM32" s="29" t="str">
        <f>IF('Мектепалды сыныбы'!EM32=1,МАС!EN29, IF('Мектепалды сыныбы'!EM32&lt;=0, " "))</f>
        <v xml:space="preserve"> </v>
      </c>
      <c r="EN32" s="29" t="str">
        <f>IF('Мектепалды сыныбы'!EN32=1,МАС!EO29, IF('Мектепалды сыныбы'!EN32&lt;=0, " "))</f>
        <v xml:space="preserve"> </v>
      </c>
      <c r="EO32" s="29" t="str">
        <f>IF('Мектепалды сыныбы'!EO32=1,МАС!EP29, IF('Мектепалды сыныбы'!EO32&lt;=0, " "))</f>
        <v xml:space="preserve"> </v>
      </c>
      <c r="EP32" s="29" t="str">
        <f>IF('Мектепалды сыныбы'!EP32=1,МАС!EQ29, IF('Мектепалды сыныбы'!EP32&lt;=0, " "))</f>
        <v xml:space="preserve"> </v>
      </c>
      <c r="EQ32" s="29" t="str">
        <f>IF('Мектепалды сыныбы'!EQ32=1,МАС!ER29, IF('Мектепалды сыныбы'!EQ32&lt;=0, " "))</f>
        <v xml:space="preserve"> </v>
      </c>
      <c r="ER32" s="29" t="str">
        <f>IF('Мектепалды сыныбы'!ER32=1,МАС!ES29, IF('Мектепалды сыныбы'!ER32&lt;=0, " "))</f>
        <v xml:space="preserve"> </v>
      </c>
      <c r="ES32" s="29" t="str">
        <f>IF('Мектепалды сыныбы'!ES32=1,МАС!ET29, IF('Мектепалды сыныбы'!ES32&lt;=0, " "))</f>
        <v xml:space="preserve"> </v>
      </c>
      <c r="ET32" s="29" t="str">
        <f>IF('Мектепалды сыныбы'!ET32=1,МАС!EU29, IF('Мектепалды сыныбы'!ET32&lt;=0, " "))</f>
        <v xml:space="preserve"> </v>
      </c>
      <c r="EU32" s="29" t="str">
        <f>IF('Мектепалды сыныбы'!EU32=1,МАС!EV29, IF('Мектепалды сыныбы'!EU32&lt;=0, " "))</f>
        <v xml:space="preserve"> </v>
      </c>
      <c r="EV32" s="29" t="str">
        <f>IF('Мектепалды сыныбы'!EV32=1,МАС!EW29, IF('Мектепалды сыныбы'!EV32&lt;=0, " "))</f>
        <v xml:space="preserve"> </v>
      </c>
      <c r="EW32" s="29" t="str">
        <f>IF('Мектепалды сыныбы'!EW32=1,МАС!EX29, IF('Мектепалды сыныбы'!EW32&lt;=0, " "))</f>
        <v xml:space="preserve"> </v>
      </c>
      <c r="EX32" s="29" t="str">
        <f>IF('Мектепалды сыныбы'!EX32=1,МАС!EY29, IF('Мектепалды сыныбы'!EX32&lt;=0, " "))</f>
        <v xml:space="preserve"> </v>
      </c>
      <c r="EY32" s="29" t="str">
        <f>IF('Мектепалды сыныбы'!EY32=1,МАС!EZ29, IF('Мектепалды сыныбы'!EY32&lt;=0, " "))</f>
        <v xml:space="preserve"> </v>
      </c>
      <c r="EZ32" s="29" t="str">
        <f>IF('Мектепалды сыныбы'!EZ32=1,МАС!FA29, IF('Мектепалды сыныбы'!EZ32&lt;=0, " "))</f>
        <v xml:space="preserve"> </v>
      </c>
      <c r="FA32" s="29" t="str">
        <f>IF('Мектепалды сыныбы'!FA32=1,МАС!FB29, IF('Мектепалды сыныбы'!FA32&lt;=0, " "))</f>
        <v xml:space="preserve"> </v>
      </c>
      <c r="FB32" s="29" t="str">
        <f>IF('Мектепалды сыныбы'!FB32=1,МАС!FC29, IF('Мектепалды сыныбы'!FB32&lt;=0, " "))</f>
        <v xml:space="preserve"> </v>
      </c>
      <c r="FC32" s="29" t="str">
        <f>IF('Мектепалды сыныбы'!FC32=1,МАС!FD29, IF('Мектепалды сыныбы'!FC32&lt;=0, " "))</f>
        <v xml:space="preserve"> </v>
      </c>
      <c r="FD32" s="29" t="str">
        <f>IF('Мектепалды сыныбы'!FD32=1,МАС!FE29, IF('Мектепалды сыныбы'!FD32&lt;=0, " "))</f>
        <v xml:space="preserve"> </v>
      </c>
      <c r="FE32" s="29" t="str">
        <f>IF('Мектепалды сыныбы'!FE32=1,МАС!FF29, IF('Мектепалды сыныбы'!FE32&lt;=0, " "))</f>
        <v xml:space="preserve"> </v>
      </c>
      <c r="FF32" s="29" t="str">
        <f>IF('Мектепалды сыныбы'!FF32=1,МАС!FG29, IF('Мектепалды сыныбы'!FF32&lt;=0, " "))</f>
        <v xml:space="preserve"> </v>
      </c>
      <c r="FG32" s="29" t="str">
        <f>IF('Мектепалды сыныбы'!FG32=1,МАС!FH29, IF('Мектепалды сыныбы'!FG32&lt;=0, " "))</f>
        <v xml:space="preserve"> </v>
      </c>
      <c r="FH32" s="29" t="str">
        <f>IF('Мектепалды сыныбы'!FH32=1,МАС!FI29, IF('Мектепалды сыныбы'!FH32&lt;=0, " "))</f>
        <v xml:space="preserve"> </v>
      </c>
      <c r="FI32" s="29" t="str">
        <f>IF('Мектепалды сыныбы'!FI32=1,МАС!FJ29, IF('Мектепалды сыныбы'!FI32&lt;=0, " "))</f>
        <v xml:space="preserve"> </v>
      </c>
      <c r="FJ32" s="29" t="str">
        <f>IF('Мектепалды сыныбы'!FJ32=1,МАС!FK29, IF('Мектепалды сыныбы'!FJ32&lt;=0, " "))</f>
        <v xml:space="preserve"> </v>
      </c>
      <c r="FK32" s="29" t="str">
        <f>IF('Мектепалды сыныбы'!FK32=1,МАС!FL29, IF('Мектепалды сыныбы'!FK32&lt;=0, " "))</f>
        <v xml:space="preserve"> </v>
      </c>
      <c r="FL32" s="29" t="str">
        <f>IF('Мектепалды сыныбы'!FL32=1,МАС!FM29, IF('Мектепалды сыныбы'!FL32&lt;=0, " "))</f>
        <v xml:space="preserve"> </v>
      </c>
      <c r="FM32" s="29" t="str">
        <f>IF('Мектепалды сыныбы'!FM32=1,МАС!FN29, IF('Мектепалды сыныбы'!FM32&lt;=0, " "))</f>
        <v xml:space="preserve"> </v>
      </c>
      <c r="FN32" s="29" t="str">
        <f>IF('Мектепалды сыныбы'!FN32=1,МАС!FO29, IF('Мектепалды сыныбы'!FN32&lt;=0, " "))</f>
        <v xml:space="preserve"> </v>
      </c>
      <c r="FO32" s="29" t="str">
        <f>IF('Мектепалды сыныбы'!FO32=1,МАС!FP29, IF('Мектепалды сыныбы'!FO32&lt;=0, " "))</f>
        <v xml:space="preserve"> </v>
      </c>
      <c r="FP32" s="29" t="str">
        <f>IF('Мектепалды сыныбы'!FP32=1,МАС!FQ29, IF('Мектепалды сыныбы'!FP32&lt;=0, " "))</f>
        <v xml:space="preserve"> </v>
      </c>
      <c r="FQ32" s="29" t="str">
        <f>IF('Мектепалды сыныбы'!FQ32=1,МАС!FR29, IF('Мектепалды сыныбы'!FQ32&lt;=0, " "))</f>
        <v xml:space="preserve"> </v>
      </c>
      <c r="FR32" s="29" t="str">
        <f>IF('Мектепалды сыныбы'!FR32=1,МАС!FS29, IF('Мектепалды сыныбы'!FR32&lt;=0, " "))</f>
        <v xml:space="preserve"> </v>
      </c>
      <c r="FS32" s="29" t="str">
        <f>IF('Мектепалды сыныбы'!FS32=1,МАС!FT29, IF('Мектепалды сыныбы'!FS32&lt;=0, " "))</f>
        <v xml:space="preserve"> </v>
      </c>
      <c r="FT32" s="29" t="str">
        <f>IF('Мектепалды сыныбы'!FT32=1,МАС!FU29, IF('Мектепалды сыныбы'!FT32&lt;=0, " "))</f>
        <v xml:space="preserve"> </v>
      </c>
      <c r="FU32" s="29" t="str">
        <f>IF('Мектепалды сыныбы'!FU32=1,МАС!FV29, IF('Мектепалды сыныбы'!FU32&lt;=0, " "))</f>
        <v xml:space="preserve"> </v>
      </c>
      <c r="FV32" s="29" t="str">
        <f>IF('Мектепалды сыныбы'!FV32=1,МАС!FW29, IF('Мектепалды сыныбы'!FV32&lt;=0, " "))</f>
        <v xml:space="preserve"> </v>
      </c>
      <c r="FW32" s="29" t="str">
        <f>IF('Мектепалды сыныбы'!FW32=1,МАС!FX29, IF('Мектепалды сыныбы'!FW32&lt;=0, " "))</f>
        <v xml:space="preserve"> </v>
      </c>
      <c r="FX32" s="29" t="str">
        <f>IF('Мектепалды сыныбы'!FX32=1,МАС!FY29, IF('Мектепалды сыныбы'!FX32&lt;=0, " "))</f>
        <v xml:space="preserve"> </v>
      </c>
      <c r="FY32" s="29" t="str">
        <f>IF('Мектепалды сыныбы'!FY32=1,МАС!FZ29, IF('Мектепалды сыныбы'!FY32&lt;=0, " "))</f>
        <v xml:space="preserve"> </v>
      </c>
      <c r="FZ32" s="29" t="str">
        <f>IF('Мектепалды сыныбы'!FZ32=1,МАС!GA29, IF('Мектепалды сыныбы'!FZ32&lt;=0, " "))</f>
        <v xml:space="preserve"> </v>
      </c>
      <c r="GA32" s="29" t="str">
        <f>IF('Мектепалды сыныбы'!GA32=1,МАС!GB29, IF('Мектепалды сыныбы'!GA32&lt;=0, " "))</f>
        <v xml:space="preserve"> </v>
      </c>
      <c r="GB32" s="29" t="str">
        <f>IF('Мектепалды сыныбы'!GB32=1,МАС!GC29, IF('Мектепалды сыныбы'!GB32&lt;=0, " "))</f>
        <v xml:space="preserve"> </v>
      </c>
      <c r="GC32" s="29" t="str">
        <f>IF('Мектепалды сыныбы'!GC32=1,МАС!GD29, IF('Мектепалды сыныбы'!GC32&lt;=0, " "))</f>
        <v xml:space="preserve"> </v>
      </c>
      <c r="GD32" s="29" t="str">
        <f>IF('Мектепалды сыныбы'!GD32=1,МАС!GE29, IF('Мектепалды сыныбы'!GD32&lt;=0, " "))</f>
        <v xml:space="preserve"> </v>
      </c>
      <c r="GE32" s="29" t="str">
        <f>IF('Мектепалды сыныбы'!GE32=1,МАС!GF29, IF('Мектепалды сыныбы'!GE32&lt;=0, " "))</f>
        <v xml:space="preserve"> </v>
      </c>
      <c r="GF32" s="29" t="str">
        <f>IF('Мектепалды сыныбы'!GF32=1,МАС!GG29, IF('Мектепалды сыныбы'!GF32&lt;=0, " "))</f>
        <v xml:space="preserve"> </v>
      </c>
      <c r="GG32" s="29" t="str">
        <f>IF('Мектепалды сыныбы'!GG32=1,МАС!GH29, IF('Мектепалды сыныбы'!GG32&lt;=0, " "))</f>
        <v xml:space="preserve"> </v>
      </c>
      <c r="GH32" s="29" t="str">
        <f>IF('Мектепалды сыныбы'!GH32=1,МАС!GI29, IF('Мектепалды сыныбы'!GH32&lt;=0, " "))</f>
        <v xml:space="preserve"> </v>
      </c>
      <c r="GI32" s="29" t="str">
        <f>IF('Мектепалды сыныбы'!GI32=1,МАС!GJ29, IF('Мектепалды сыныбы'!GI32&lt;=0, " "))</f>
        <v xml:space="preserve"> </v>
      </c>
      <c r="GJ32" s="29" t="str">
        <f>IF('Мектепалды сыныбы'!GJ32=1,МАС!GK29, IF('Мектепалды сыныбы'!GJ32&lt;=0, " "))</f>
        <v xml:space="preserve"> </v>
      </c>
      <c r="GK32" s="29" t="str">
        <f>IF('Мектепалды сыныбы'!GK32=1,МАС!GL29, IF('Мектепалды сыныбы'!GK32&lt;=0, " "))</f>
        <v xml:space="preserve"> </v>
      </c>
      <c r="GL32" s="29" t="str">
        <f>IF('Мектепалды сыныбы'!GL32=1,МАС!GM29, IF('Мектепалды сыныбы'!GL32&lt;=0, " "))</f>
        <v xml:space="preserve"> </v>
      </c>
      <c r="GM32" s="29" t="str">
        <f>IF('Мектепалды сыныбы'!GM32=1,МАС!GN29, IF('Мектепалды сыныбы'!GM32&lt;=0, " "))</f>
        <v xml:space="preserve"> </v>
      </c>
      <c r="GN32" s="29" t="str">
        <f>IF('Мектепалды сыныбы'!GN32=1,МАС!GO29, IF('Мектепалды сыныбы'!GN32&lt;=0, " "))</f>
        <v xml:space="preserve"> </v>
      </c>
      <c r="GO32" s="29" t="str">
        <f>IF('Мектепалды сыныбы'!GO32=1,МАС!GP29, IF('Мектепалды сыныбы'!GO32&lt;=0, " "))</f>
        <v xml:space="preserve"> </v>
      </c>
      <c r="GP32" s="29" t="str">
        <f>IF('Мектепалды сыныбы'!GP32=1,МАС!GQ29, IF('Мектепалды сыныбы'!GP32&lt;=0, " "))</f>
        <v xml:space="preserve"> </v>
      </c>
      <c r="GQ32" s="29" t="str">
        <f>IF('Мектепалды сыныбы'!GQ32=1,МАС!GR29, IF('Мектепалды сыныбы'!GQ32&lt;=0, " "))</f>
        <v xml:space="preserve"> </v>
      </c>
      <c r="GR32" s="29" t="str">
        <f>IF('Мектепалды сыныбы'!GR32=1,МАС!GS29, IF('Мектепалды сыныбы'!GR32&lt;=0, " "))</f>
        <v xml:space="preserve"> </v>
      </c>
      <c r="GS32" s="29" t="str">
        <f>IF('Мектепалды сыныбы'!GS32=1,МАС!GT29, IF('Мектепалды сыныбы'!GS32&lt;=0, " "))</f>
        <v xml:space="preserve"> </v>
      </c>
      <c r="GT32" s="29" t="str">
        <f>IF('Мектепалды сыныбы'!GT32=1,МАС!GU29, IF('Мектепалды сыныбы'!GT32&lt;=0, " "))</f>
        <v xml:space="preserve"> </v>
      </c>
      <c r="GU32" s="29" t="str">
        <f>IF('Мектепалды сыныбы'!GU32=1,МАС!GV29, IF('Мектепалды сыныбы'!GU32&lt;=0, " "))</f>
        <v xml:space="preserve"> </v>
      </c>
      <c r="GV32" s="29" t="str">
        <f>IF('Мектепалды сыныбы'!GV32=1,МАС!GW29, IF('Мектепалды сыныбы'!GV32&lt;=0, " "))</f>
        <v xml:space="preserve"> </v>
      </c>
      <c r="GW32" s="29" t="str">
        <f>IF('Мектепалды сыныбы'!GW32=1,МАС!GX29, IF('Мектепалды сыныбы'!GW32&lt;=0, " "))</f>
        <v xml:space="preserve"> </v>
      </c>
      <c r="GX32" s="29" t="str">
        <f>IF('Мектепалды сыныбы'!GX32=1,МАС!GY29, IF('Мектепалды сыныбы'!GX32&lt;=0, " "))</f>
        <v xml:space="preserve"> </v>
      </c>
      <c r="GY32" s="29" t="str">
        <f>IF('Мектепалды сыныбы'!GY32=1,МАС!GZ29, IF('Мектепалды сыныбы'!GY32&lt;=0, " "))</f>
        <v xml:space="preserve"> </v>
      </c>
      <c r="GZ32" s="29" t="str">
        <f>IF('Мектепалды сыныбы'!GZ32=1,МАС!HA29, IF('Мектепалды сыныбы'!GZ32&lt;=0, " "))</f>
        <v xml:space="preserve"> </v>
      </c>
      <c r="HA32" s="29" t="str">
        <f>IF('Мектепалды сыныбы'!HA32=1,МАС!HB29, IF('Мектепалды сыныбы'!HA32&lt;=0, " "))</f>
        <v xml:space="preserve"> </v>
      </c>
      <c r="HB32" s="29" t="str">
        <f>IF('Мектепалды сыныбы'!HB32=1,МАС!HC29, IF('Мектепалды сыныбы'!HB32&lt;=0, " "))</f>
        <v xml:space="preserve"> </v>
      </c>
      <c r="HC32" s="29" t="str">
        <f>IF('Мектепалды сыныбы'!HC32=1,МАС!HD29, IF('Мектепалды сыныбы'!HC32&lt;=0, " "))</f>
        <v xml:space="preserve"> </v>
      </c>
      <c r="HD32" s="29" t="str">
        <f>IF('Мектепалды сыныбы'!HD32=1,МАС!HE29, IF('Мектепалды сыныбы'!HD32&lt;=0, " "))</f>
        <v xml:space="preserve"> </v>
      </c>
      <c r="HE32" s="29" t="str">
        <f>IF('Мектепалды сыныбы'!HE32=1,МАС!HF29, IF('Мектепалды сыныбы'!HE32&lt;=0, " "))</f>
        <v xml:space="preserve"> </v>
      </c>
      <c r="HF32" s="29" t="str">
        <f>IF('Мектепалды сыныбы'!HF32=1,МАС!HG29, IF('Мектепалды сыныбы'!HF32&lt;=0, " "))</f>
        <v xml:space="preserve"> </v>
      </c>
      <c r="HG32" s="29" t="str">
        <f>IF('Мектепалды сыныбы'!HG32=1,МАС!HH29, IF('Мектепалды сыныбы'!HG32&lt;=0, " "))</f>
        <v xml:space="preserve"> </v>
      </c>
      <c r="HH32" s="29" t="str">
        <f>IF('Мектепалды сыныбы'!HH32=1,МАС!HI29, IF('Мектепалды сыныбы'!HH32&lt;=0, " "))</f>
        <v xml:space="preserve"> </v>
      </c>
      <c r="HI32" s="29" t="str">
        <f>IF('Мектепалды сыныбы'!HI32=1,МАС!HJ29, IF('Мектепалды сыныбы'!HI32&lt;=0, " "))</f>
        <v xml:space="preserve"> </v>
      </c>
      <c r="HJ32" s="29" t="str">
        <f>IF('Мектепалды сыныбы'!HJ32=1,МАС!HK29, IF('Мектепалды сыныбы'!HJ32&lt;=0, " "))</f>
        <v xml:space="preserve"> </v>
      </c>
      <c r="HK32" s="29" t="str">
        <f>IF('Мектепалды сыныбы'!HK32=1,МАС!HL29, IF('Мектепалды сыныбы'!HK32&lt;=0, " "))</f>
        <v xml:space="preserve"> </v>
      </c>
      <c r="HL32" s="29" t="str">
        <f>IF('Мектепалды сыныбы'!HL32=1,МАС!HM29, IF('Мектепалды сыныбы'!HL32&lt;=0, " "))</f>
        <v xml:space="preserve"> </v>
      </c>
      <c r="HM32" s="29" t="str">
        <f>IF('Мектепалды сыныбы'!HM32=1,МАС!HN29, IF('Мектепалды сыныбы'!HM32&lt;=0, " "))</f>
        <v xml:space="preserve"> </v>
      </c>
      <c r="HN32" s="29" t="str">
        <f>IF('Мектепалды сыныбы'!HN32=1,МАС!HO29, IF('Мектепалды сыныбы'!HN32&lt;=0, " "))</f>
        <v xml:space="preserve"> </v>
      </c>
      <c r="HO32" s="29" t="str">
        <f>IF('Мектепалды сыныбы'!HO32=1,МАС!HP29, IF('Мектепалды сыныбы'!HO32&lt;=0, " "))</f>
        <v xml:space="preserve"> </v>
      </c>
      <c r="HP32" s="29" t="str">
        <f>IF('Мектепалды сыныбы'!HP32=1,МАС!HQ29, IF('Мектепалды сыныбы'!HP32&lt;=0, " "))</f>
        <v xml:space="preserve"> </v>
      </c>
      <c r="HQ32" s="29" t="str">
        <f>IF('Мектепалды сыныбы'!HQ32=1,МАС!HR29, IF('Мектепалды сыныбы'!HQ32&lt;=0, " "))</f>
        <v xml:space="preserve"> </v>
      </c>
      <c r="HR32" s="29" t="str">
        <f>IF('Мектепалды сыныбы'!HR32=1,МАС!HS29, IF('Мектепалды сыныбы'!HR32&lt;=0, " "))</f>
        <v xml:space="preserve"> </v>
      </c>
      <c r="HS32" s="29" t="str">
        <f>IF('Мектепалды сыныбы'!HS32=1,МАС!HT29, IF('Мектепалды сыныбы'!HS32&lt;=0, " "))</f>
        <v xml:space="preserve"> </v>
      </c>
      <c r="HT32" s="29" t="str">
        <f>IF('Мектепалды сыныбы'!HT32=1,МАС!HU29, IF('Мектепалды сыныбы'!HT32&lt;=0, " "))</f>
        <v xml:space="preserve"> </v>
      </c>
      <c r="HU32" s="29" t="str">
        <f>IF('Мектепалды сыныбы'!HU32=1,МАС!HV29, IF('Мектепалды сыныбы'!HU32&lt;=0, " "))</f>
        <v xml:space="preserve"> </v>
      </c>
      <c r="HV32" s="29" t="str">
        <f>IF('Мектепалды сыныбы'!HV32=1,МАС!HW29, IF('Мектепалды сыныбы'!HV32&lt;=0, " "))</f>
        <v xml:space="preserve"> </v>
      </c>
      <c r="HW32" s="29" t="str">
        <f>IF('Мектепалды сыныбы'!HW32=1,МАС!HX29, IF('Мектепалды сыныбы'!HW32&lt;=0, " "))</f>
        <v xml:space="preserve"> </v>
      </c>
      <c r="HX32" s="29" t="str">
        <f>IF('Мектепалды сыныбы'!HX32=1,МАС!HY29, IF('Мектепалды сыныбы'!HX32&lt;=0, " "))</f>
        <v xml:space="preserve"> </v>
      </c>
      <c r="HY32" s="29" t="str">
        <f>IF('Мектепалды сыныбы'!HY32=1,МАС!HZ29, IF('Мектепалды сыныбы'!HY32&lt;=0, " "))</f>
        <v xml:space="preserve"> </v>
      </c>
      <c r="HZ32" s="29" t="str">
        <f>IF('Мектепалды сыныбы'!HZ32=1,МАС!IA29, IF('Мектепалды сыныбы'!HZ32&lt;=0, " "))</f>
        <v xml:space="preserve"> </v>
      </c>
      <c r="IA32" s="29" t="str">
        <f>IF('Мектепалды сыныбы'!IA32=1,МАС!IB29, IF('Мектепалды сыныбы'!IA32&lt;=0, " "))</f>
        <v xml:space="preserve"> </v>
      </c>
      <c r="IB32" s="29" t="str">
        <f>IF('Мектепалды сыныбы'!IB32=1,МАС!IC29, IF('Мектепалды сыныбы'!IB32&lt;=0, " "))</f>
        <v xml:space="preserve"> </v>
      </c>
      <c r="IC32" s="29" t="str">
        <f>IF('Мектепалды сыныбы'!IC32=1,МАС!ID29, IF('Мектепалды сыныбы'!IC32&lt;=0, " "))</f>
        <v xml:space="preserve"> </v>
      </c>
      <c r="ID32" s="29" t="str">
        <f>IF('Мектепалды сыныбы'!ID32=1,МАС!IE29, IF('Мектепалды сыныбы'!ID32&lt;=0, " "))</f>
        <v xml:space="preserve"> </v>
      </c>
      <c r="IE32" s="29" t="str">
        <f>IF('Мектепалды сыныбы'!IE32=1,МАС!IF29, IF('Мектепалды сыныбы'!IE32&lt;=0, " "))</f>
        <v xml:space="preserve"> </v>
      </c>
      <c r="IF32" s="29" t="str">
        <f>IF('Мектепалды сыныбы'!IF32=1,МАС!IG29, IF('Мектепалды сыныбы'!IF32&lt;=0, " "))</f>
        <v xml:space="preserve"> </v>
      </c>
      <c r="IG32" s="29" t="str">
        <f>IF('Мектепалды сыныбы'!IG32=1,МАС!IH29, IF('Мектепалды сыныбы'!IG32&lt;=0, " "))</f>
        <v xml:space="preserve"> </v>
      </c>
      <c r="IH32" s="29" t="str">
        <f>IF('Мектепалды сыныбы'!IH32=1,МАС!II29, IF('Мектепалды сыныбы'!IH32&lt;=0, " "))</f>
        <v xml:space="preserve"> </v>
      </c>
      <c r="II32" s="29" t="str">
        <f>IF('Мектепалды сыныбы'!II32=1,МАС!IJ29, IF('Мектепалды сыныбы'!II32&lt;=0, " "))</f>
        <v xml:space="preserve"> </v>
      </c>
      <c r="IJ32" s="29" t="str">
        <f>IF('Мектепалды сыныбы'!IJ32=1,МАС!IK29, IF('Мектепалды сыныбы'!IJ32&lt;=0, " "))</f>
        <v xml:space="preserve"> </v>
      </c>
      <c r="IK32" s="29" t="str">
        <f>IF('Мектепалды сыныбы'!IK32=1,МАС!IL29, IF('Мектепалды сыныбы'!IK32&lt;=0, " "))</f>
        <v xml:space="preserve"> </v>
      </c>
      <c r="IL32" s="29" t="str">
        <f>IF('Мектепалды сыныбы'!IL32=1,МАС!IM29, IF('Мектепалды сыныбы'!IL32&lt;=0, " "))</f>
        <v xml:space="preserve"> </v>
      </c>
      <c r="IM32" s="29" t="str">
        <f>IF('Мектепалды сыныбы'!IM32=1,МАС!IN29, IF('Мектепалды сыныбы'!IM32&lt;=0, " "))</f>
        <v xml:space="preserve"> </v>
      </c>
      <c r="IN32" s="29" t="str">
        <f>IF('Мектепалды сыныбы'!IN32=1,МАС!IO29, IF('Мектепалды сыныбы'!IN32&lt;=0, " "))</f>
        <v xml:space="preserve"> </v>
      </c>
      <c r="IO32" s="29" t="str">
        <f>IF('Мектепалды сыныбы'!IO32=1,МАС!IP29, IF('Мектепалды сыныбы'!IO32&lt;=0, " "))</f>
        <v xml:space="preserve"> </v>
      </c>
      <c r="IP32" s="29" t="str">
        <f>IF('Мектепалды сыныбы'!IP32=1,МАС!IQ29, IF('Мектепалды сыныбы'!IP32&lt;=0, " "))</f>
        <v xml:space="preserve"> </v>
      </c>
      <c r="IQ32" s="29" t="str">
        <f>IF('Мектепалды сыныбы'!IQ32=1,МАС!IR29, IF('Мектепалды сыныбы'!IQ32&lt;=0, " "))</f>
        <v xml:space="preserve"> </v>
      </c>
      <c r="IR32" s="29" t="str">
        <f>IF('Мектепалды сыныбы'!IR32=1,МАС!IS29, IF('Мектепалды сыныбы'!IR32&lt;=0, " "))</f>
        <v xml:space="preserve"> </v>
      </c>
      <c r="IS32" s="29" t="str">
        <f>IF('Мектепалды сыныбы'!IS32=1,МАС!IT29, IF('Мектепалды сыныбы'!IS32&lt;=0, " "))</f>
        <v xml:space="preserve"> </v>
      </c>
      <c r="IT32" s="29" t="str">
        <f>IF('Мектепалды сыныбы'!IT32=1,МАС!IU29, IF('Мектепалды сыныбы'!IT32&lt;=0, " "))</f>
        <v xml:space="preserve"> </v>
      </c>
    </row>
    <row r="33" spans="1:254" ht="15.95" customHeight="1">
      <c r="A33" s="30">
        <v>25</v>
      </c>
      <c r="B33" s="30"/>
      <c r="C33" s="29" t="str">
        <f>IF('Мектепалды сыныбы'!C33=1,МАС!D30, IF('Мектепалды сыныбы'!C33&lt;=0, " "))</f>
        <v xml:space="preserve"> </v>
      </c>
      <c r="D33" s="29" t="str">
        <f>IF('Мектепалды сыныбы'!D33=1,МАС!E30, IF('Мектепалды сыныбы'!D33&lt;=0, " "))</f>
        <v xml:space="preserve"> </v>
      </c>
      <c r="E33" s="29" t="str">
        <f>IF('Мектепалды сыныбы'!E33=1,МАС!F30, IF('Мектепалды сыныбы'!E33&lt;=0, " "))</f>
        <v xml:space="preserve"> </v>
      </c>
      <c r="F33" s="29" t="str">
        <f>IF('Мектепалды сыныбы'!F33=1,МАС!G30, IF('Мектепалды сыныбы'!F33&lt;=0, " "))</f>
        <v xml:space="preserve"> </v>
      </c>
      <c r="G33" s="29" t="str">
        <f>IF('Мектепалды сыныбы'!G33=1,МАС!H30, IF('Мектепалды сыныбы'!G33&lt;=0, " "))</f>
        <v xml:space="preserve"> </v>
      </c>
      <c r="H33" s="29" t="str">
        <f>IF('Мектепалды сыныбы'!H33=1,МАС!I30, IF('Мектепалды сыныбы'!H33&lt;=0, " "))</f>
        <v xml:space="preserve"> </v>
      </c>
      <c r="I33" s="29" t="str">
        <f>IF('Мектепалды сыныбы'!I33=1,МАС!J30, IF('Мектепалды сыныбы'!I33&lt;=0, " "))</f>
        <v xml:space="preserve"> </v>
      </c>
      <c r="J33" s="29" t="str">
        <f>IF('Мектепалды сыныбы'!J33=1,МАС!K30, IF('Мектепалды сыныбы'!J33&lt;=0, " "))</f>
        <v xml:space="preserve"> </v>
      </c>
      <c r="K33" s="29" t="str">
        <f>IF('Мектепалды сыныбы'!K33=1,МАС!L30, IF('Мектепалды сыныбы'!K33&lt;=0, " "))</f>
        <v xml:space="preserve"> </v>
      </c>
      <c r="L33" s="29" t="str">
        <f>IF('Мектепалды сыныбы'!L33=1,МАС!M30, IF('Мектепалды сыныбы'!L33&lt;=0, " "))</f>
        <v xml:space="preserve"> </v>
      </c>
      <c r="M33" s="29" t="str">
        <f>IF('Мектепалды сыныбы'!M33=1,МАС!N30, IF('Мектепалды сыныбы'!M33&lt;=0, " "))</f>
        <v xml:space="preserve"> </v>
      </c>
      <c r="N33" s="29" t="str">
        <f>IF('Мектепалды сыныбы'!N33=1,МАС!O30, IF('Мектепалды сыныбы'!N33&lt;=0, " "))</f>
        <v xml:space="preserve"> </v>
      </c>
      <c r="O33" s="29" t="str">
        <f>IF('Мектепалды сыныбы'!O33=1,МАС!P30, IF('Мектепалды сыныбы'!O33&lt;=0, " "))</f>
        <v xml:space="preserve"> </v>
      </c>
      <c r="P33" s="29" t="str">
        <f>IF('Мектепалды сыныбы'!P33=1,МАС!Q30, IF('Мектепалды сыныбы'!P33&lt;=0, " "))</f>
        <v xml:space="preserve"> </v>
      </c>
      <c r="Q33" s="29" t="str">
        <f>IF('Мектепалды сыныбы'!Q33=1,МАС!R30, IF('Мектепалды сыныбы'!Q33&lt;=0, " "))</f>
        <v xml:space="preserve"> </v>
      </c>
      <c r="R33" s="29" t="str">
        <f>IF('Мектепалды сыныбы'!R33=1,МАС!S30, IF('Мектепалды сыныбы'!R33&lt;=0, " "))</f>
        <v xml:space="preserve"> </v>
      </c>
      <c r="S33" s="29" t="str">
        <f>IF('Мектепалды сыныбы'!S33=1,МАС!T30, IF('Мектепалды сыныбы'!S33&lt;=0, " "))</f>
        <v xml:space="preserve"> </v>
      </c>
      <c r="T33" s="29" t="str">
        <f>IF('Мектепалды сыныбы'!T33=1,МАС!U30, IF('Мектепалды сыныбы'!T33&lt;=0, " "))</f>
        <v xml:space="preserve"> </v>
      </c>
      <c r="U33" s="29" t="str">
        <f>IF('Мектепалды сыныбы'!U33=1,МАС!V30, IF('Мектепалды сыныбы'!U33&lt;=0, " "))</f>
        <v xml:space="preserve"> </v>
      </c>
      <c r="V33" s="29" t="str">
        <f>IF('Мектепалды сыныбы'!V33=1,МАС!W30, IF('Мектепалды сыныбы'!V33&lt;=0, " "))</f>
        <v xml:space="preserve"> </v>
      </c>
      <c r="W33" s="29" t="str">
        <f>IF('Мектепалды сыныбы'!W33=1,МАС!X30, IF('Мектепалды сыныбы'!W33&lt;=0, " "))</f>
        <v xml:space="preserve"> </v>
      </c>
      <c r="X33" s="29" t="str">
        <f>IF('Мектепалды сыныбы'!X33=1,МАС!Y30, IF('Мектепалды сыныбы'!X33&lt;=0, " "))</f>
        <v xml:space="preserve"> </v>
      </c>
      <c r="Y33" s="29" t="str">
        <f>IF('Мектепалды сыныбы'!Y33=1,МАС!Z30, IF('Мектепалды сыныбы'!Y33&lt;=0, " "))</f>
        <v xml:space="preserve"> </v>
      </c>
      <c r="Z33" s="29" t="str">
        <f>IF('Мектепалды сыныбы'!Z33=1,МАС!AA30, IF('Мектепалды сыныбы'!Z33&lt;=0, " "))</f>
        <v xml:space="preserve"> </v>
      </c>
      <c r="AA33" s="29" t="str">
        <f>IF('Мектепалды сыныбы'!AA33=1,МАС!AB30, IF('Мектепалды сыныбы'!AA33&lt;=0, " "))</f>
        <v xml:space="preserve"> </v>
      </c>
      <c r="AB33" s="29" t="str">
        <f>IF('Мектепалды сыныбы'!AB33=1,МАС!AC30, IF('Мектепалды сыныбы'!AB33&lt;=0, " "))</f>
        <v xml:space="preserve"> </v>
      </c>
      <c r="AC33" s="29" t="str">
        <f>IF('Мектепалды сыныбы'!AC33=1,МАС!AD30, IF('Мектепалды сыныбы'!AC33&lt;=0, " "))</f>
        <v xml:space="preserve"> </v>
      </c>
      <c r="AD33" s="29" t="str">
        <f>IF('Мектепалды сыныбы'!AD33=1,МАС!AE30, IF('Мектепалды сыныбы'!AD33&lt;=0, " "))</f>
        <v xml:space="preserve"> </v>
      </c>
      <c r="AE33" s="29" t="str">
        <f>IF('Мектепалды сыныбы'!AE33=1,МАС!AF30, IF('Мектепалды сыныбы'!AE33&lt;=0, " "))</f>
        <v xml:space="preserve"> </v>
      </c>
      <c r="AF33" s="29" t="str">
        <f>IF('Мектепалды сыныбы'!AF33=1,МАС!AG30, IF('Мектепалды сыныбы'!AF33&lt;=0, " "))</f>
        <v xml:space="preserve"> </v>
      </c>
      <c r="AG33" s="29" t="str">
        <f>IF('Мектепалды сыныбы'!AG34=1,МАС!AH30, IF('Мектепалды сыныбы'!AG34&lt;=0, " "))</f>
        <v xml:space="preserve"> </v>
      </c>
      <c r="AH33" s="29" t="str">
        <f>IF('Мектепалды сыныбы'!AH33=1,МАС!AI30, IF('Мектепалды сыныбы'!AH33&lt;=0, " "))</f>
        <v xml:space="preserve"> </v>
      </c>
      <c r="AI33" s="29" t="str">
        <f>IF('Мектепалды сыныбы'!AI33=1,МАС!AJ30, IF('Мектепалды сыныбы'!AI33&lt;=0, " "))</f>
        <v xml:space="preserve"> </v>
      </c>
      <c r="AJ33" s="29" t="str">
        <f>IF('Мектепалды сыныбы'!AJ33=1,МАС!AK30, IF('Мектепалды сыныбы'!AJ33&lt;=0, " "))</f>
        <v xml:space="preserve"> </v>
      </c>
      <c r="AK33" s="29" t="str">
        <f>IF('Мектепалды сыныбы'!AK33=1,МАС!AL30, IF('Мектепалды сыныбы'!AK33&lt;=0, " "))</f>
        <v xml:space="preserve"> </v>
      </c>
      <c r="AL33" s="29" t="str">
        <f>IF('Мектепалды сыныбы'!AL33=1,МАС!AM30, IF('Мектепалды сыныбы'!AL33&lt;=0, " "))</f>
        <v xml:space="preserve"> </v>
      </c>
      <c r="AM33" s="29" t="str">
        <f>IF('Мектепалды сыныбы'!AM33=1,МАС!AN30, IF('Мектепалды сыныбы'!AM33&lt;=0, " "))</f>
        <v xml:space="preserve"> </v>
      </c>
      <c r="AN33" s="29" t="str">
        <f>IF('Мектепалды сыныбы'!AN33=1,МАС!AO30, IF('Мектепалды сыныбы'!AN33&lt;=0, " "))</f>
        <v xml:space="preserve"> </v>
      </c>
      <c r="AO33" s="29" t="str">
        <f>IF('Мектепалды сыныбы'!AO33=1,МАС!AP30, IF('Мектепалды сыныбы'!AO33&lt;=0, " "))</f>
        <v xml:space="preserve"> </v>
      </c>
      <c r="AP33" s="29" t="str">
        <f>IF('Мектепалды сыныбы'!AP33=1,МАС!AQ30, IF('Мектепалды сыныбы'!AP33&lt;=0, " "))</f>
        <v xml:space="preserve"> </v>
      </c>
      <c r="AQ33" s="29" t="str">
        <f>IF('Мектепалды сыныбы'!AQ33=1,МАС!AR30, IF('Мектепалды сыныбы'!AQ33&lt;=0, " "))</f>
        <v xml:space="preserve"> </v>
      </c>
      <c r="AR33" s="29" t="str">
        <f>IF('Мектепалды сыныбы'!AR33=1,МАС!AS30, IF('Мектепалды сыныбы'!AR33&lt;=0, " "))</f>
        <v xml:space="preserve"> </v>
      </c>
      <c r="AS33" s="29" t="str">
        <f>IF('Мектепалды сыныбы'!AS33=1,МАС!AT30, IF('Мектепалды сыныбы'!AS33&lt;=0, " "))</f>
        <v xml:space="preserve"> </v>
      </c>
      <c r="AT33" s="29" t="str">
        <f>IF('Мектепалды сыныбы'!AT33=1,МАС!AU30, IF('Мектепалды сыныбы'!AT33&lt;=0, " "))</f>
        <v xml:space="preserve"> </v>
      </c>
      <c r="AU33" s="29" t="str">
        <f>IF('Мектепалды сыныбы'!AU33=1,МАС!AV30, IF('Мектепалды сыныбы'!AU33&lt;=0, " "))</f>
        <v xml:space="preserve"> </v>
      </c>
      <c r="AV33" s="29" t="str">
        <f>IF('Мектепалды сыныбы'!AV33=1,МАС!AW30, IF('Мектепалды сыныбы'!AV33&lt;=0, " "))</f>
        <v xml:space="preserve"> </v>
      </c>
      <c r="AW33" s="29" t="str">
        <f>IF('Мектепалды сыныбы'!AW33=1,МАС!AX30, IF('Мектепалды сыныбы'!AW33&lt;=0, " "))</f>
        <v xml:space="preserve"> </v>
      </c>
      <c r="AX33" s="29" t="str">
        <f>IF('Мектепалды сыныбы'!AX33=1,МАС!AY30, IF('Мектепалды сыныбы'!AX33&lt;=0, " "))</f>
        <v xml:space="preserve"> </v>
      </c>
      <c r="AY33" s="29" t="str">
        <f>IF('Мектепалды сыныбы'!AY33=1,МАС!AZ30, IF('Мектепалды сыныбы'!AY33&lt;=0, " "))</f>
        <v xml:space="preserve"> </v>
      </c>
      <c r="AZ33" s="29" t="str">
        <f>IF('Мектепалды сыныбы'!AZ33=1,МАС!BA30, IF('Мектепалды сыныбы'!AZ33&lt;=0, " "))</f>
        <v xml:space="preserve"> </v>
      </c>
      <c r="BA33" s="29" t="str">
        <f>IF('Мектепалды сыныбы'!BA33=1,МАС!BB30, IF('Мектепалды сыныбы'!BA33&lt;=0, " "))</f>
        <v xml:space="preserve"> </v>
      </c>
      <c r="BB33" s="29" t="str">
        <f>IF('Мектепалды сыныбы'!BB33=1,МАС!BC30, IF('Мектепалды сыныбы'!BB33&lt;=0, " "))</f>
        <v xml:space="preserve"> </v>
      </c>
      <c r="BC33" s="29" t="str">
        <f>IF('Мектепалды сыныбы'!BC33=1,МАС!BD30, IF('Мектепалды сыныбы'!BC33&lt;=0, " "))</f>
        <v xml:space="preserve"> </v>
      </c>
      <c r="BD33" s="29" t="str">
        <f>IF('Мектепалды сыныбы'!BD33=1,МАС!BE30, IF('Мектепалды сыныбы'!BD33&lt;=0, " "))</f>
        <v xml:space="preserve"> </v>
      </c>
      <c r="BE33" s="29" t="str">
        <f>IF('Мектепалды сыныбы'!BE33=1,МАС!BF30, IF('Мектепалды сыныбы'!BE33&lt;=0, " "))</f>
        <v xml:space="preserve"> </v>
      </c>
      <c r="BF33" s="29" t="str">
        <f>IF('Мектепалды сыныбы'!BF33=1,МАС!BG30, IF('Мектепалды сыныбы'!BF33&lt;=0, " "))</f>
        <v xml:space="preserve"> </v>
      </c>
      <c r="BG33" s="29" t="str">
        <f>IF('Мектепалды сыныбы'!BG33=1,МАС!BH30, IF('Мектепалды сыныбы'!BG33&lt;=0, " "))</f>
        <v xml:space="preserve"> </v>
      </c>
      <c r="BH33" s="29" t="str">
        <f>IF('Мектепалды сыныбы'!BH33=1,МАС!BI30, IF('Мектепалды сыныбы'!BH33&lt;=0, " "))</f>
        <v xml:space="preserve"> </v>
      </c>
      <c r="BI33" s="29" t="str">
        <f>IF('Мектепалды сыныбы'!BI33=1,МАС!BJ30, IF('Мектепалды сыныбы'!BI33&lt;=0, " "))</f>
        <v xml:space="preserve"> </v>
      </c>
      <c r="BJ33" s="29" t="str">
        <f>IF('Мектепалды сыныбы'!BJ33=1,МАС!BK30, IF('Мектепалды сыныбы'!BJ33&lt;=0, " "))</f>
        <v xml:space="preserve"> </v>
      </c>
      <c r="BK33" s="29" t="str">
        <f>IF('Мектепалды сыныбы'!BK33=1,МАС!BL30, IF('Мектепалды сыныбы'!BK33&lt;=0, " "))</f>
        <v xml:space="preserve"> </v>
      </c>
      <c r="BL33" s="29" t="str">
        <f>IF('Мектепалды сыныбы'!BL33=1,МАС!BM30, IF('Мектепалды сыныбы'!BL33&lt;=0, " "))</f>
        <v xml:space="preserve"> </v>
      </c>
      <c r="BM33" s="29" t="str">
        <f>IF('Мектепалды сыныбы'!BM33=1,МАС!BN30, IF('Мектепалды сыныбы'!BM33&lt;=0, " "))</f>
        <v xml:space="preserve"> </v>
      </c>
      <c r="BN33" s="29" t="str">
        <f>IF('Мектепалды сыныбы'!BN33=1,МАС!BO30, IF('Мектепалды сыныбы'!BN33&lt;=0, " "))</f>
        <v xml:space="preserve"> </v>
      </c>
      <c r="BO33" s="29" t="str">
        <f>IF('Мектепалды сыныбы'!BO33=1,МАС!BP30, IF('Мектепалды сыныбы'!BO33&lt;=0, " "))</f>
        <v xml:space="preserve"> </v>
      </c>
      <c r="BP33" s="29" t="str">
        <f>IF('Мектепалды сыныбы'!BP33=1,МАС!BQ30, IF('Мектепалды сыныбы'!BP33&lt;=0, " "))</f>
        <v xml:space="preserve"> </v>
      </c>
      <c r="BQ33" s="29" t="str">
        <f>IF('Мектепалды сыныбы'!BQ33=1,МАС!BR30, IF('Мектепалды сыныбы'!BQ33&lt;=0, " "))</f>
        <v xml:space="preserve"> </v>
      </c>
      <c r="BR33" s="29" t="str">
        <f>IF('Мектепалды сыныбы'!BR33=1,МАС!BS30, IF('Мектепалды сыныбы'!BR33&lt;=0, " "))</f>
        <v xml:space="preserve"> </v>
      </c>
      <c r="BS33" s="29" t="str">
        <f>IF('Мектепалды сыныбы'!BS33=1,МАС!BT30, IF('Мектепалды сыныбы'!BS33&lt;=0, " "))</f>
        <v xml:space="preserve"> </v>
      </c>
      <c r="BT33" s="29" t="str">
        <f>IF('Мектепалды сыныбы'!BT33=1,МАС!BU30, IF('Мектепалды сыныбы'!BT33&lt;=0, " "))</f>
        <v xml:space="preserve"> </v>
      </c>
      <c r="BU33" s="29" t="str">
        <f>IF('Мектепалды сыныбы'!BU33=1,МАС!BV30, IF('Мектепалды сыныбы'!BU33&lt;=0, " "))</f>
        <v xml:space="preserve"> </v>
      </c>
      <c r="BV33" s="29" t="str">
        <f>IF('Мектепалды сыныбы'!BV33=1,МАС!BW30, IF('Мектепалды сыныбы'!BV33&lt;=0, " "))</f>
        <v xml:space="preserve"> </v>
      </c>
      <c r="BW33" s="29" t="str">
        <f>IF('Мектепалды сыныбы'!BW33=1,МАС!BX30, IF('Мектепалды сыныбы'!BW33&lt;=0, " "))</f>
        <v xml:space="preserve"> </v>
      </c>
      <c r="BX33" s="29" t="str">
        <f>IF('Мектепалды сыныбы'!BX33=1,МАС!BY30, IF('Мектепалды сыныбы'!BX33&lt;=0, " "))</f>
        <v xml:space="preserve"> </v>
      </c>
      <c r="BY33" s="29" t="str">
        <f>IF('Мектепалды сыныбы'!BY33=1,МАС!BZ30, IF('Мектепалды сыныбы'!BY33&lt;=0, " "))</f>
        <v xml:space="preserve"> </v>
      </c>
      <c r="BZ33" s="29" t="str">
        <f>IF('Мектепалды сыныбы'!BZ33=1,МАС!CA30, IF('Мектепалды сыныбы'!BZ33&lt;=0, " "))</f>
        <v xml:space="preserve"> </v>
      </c>
      <c r="CA33" s="29" t="str">
        <f>IF('Мектепалды сыныбы'!CA33=1,МАС!CB30, IF('Мектепалды сыныбы'!CA33&lt;=0, " "))</f>
        <v xml:space="preserve"> </v>
      </c>
      <c r="CB33" s="29" t="str">
        <f>IF('Мектепалды сыныбы'!CB33=1,МАС!CC30, IF('Мектепалды сыныбы'!CB33&lt;=0, " "))</f>
        <v xml:space="preserve"> </v>
      </c>
      <c r="CC33" s="29" t="str">
        <f>IF('Мектепалды сыныбы'!CC33=1,МАС!CD30, IF('Мектепалды сыныбы'!CC33&lt;=0, " "))</f>
        <v xml:space="preserve"> </v>
      </c>
      <c r="CD33" s="29" t="str">
        <f>IF('Мектепалды сыныбы'!CD33=1,МАС!CE30, IF('Мектепалды сыныбы'!CD33&lt;=0, " "))</f>
        <v xml:space="preserve"> </v>
      </c>
      <c r="CE33" s="29" t="str">
        <f>IF('Мектепалды сыныбы'!CE33=1,МАС!CF30, IF('Мектепалды сыныбы'!CE33&lt;=0, " "))</f>
        <v xml:space="preserve"> </v>
      </c>
      <c r="CF33" s="29" t="str">
        <f>IF('Мектепалды сыныбы'!CF33=1,МАС!CG30, IF('Мектепалды сыныбы'!CF33&lt;=0, " "))</f>
        <v xml:space="preserve"> </v>
      </c>
      <c r="CG33" s="29" t="str">
        <f>IF('Мектепалды сыныбы'!CG33=1,МАС!CH30, IF('Мектепалды сыныбы'!CG33&lt;=0, " "))</f>
        <v xml:space="preserve"> </v>
      </c>
      <c r="CH33" s="29" t="str">
        <f>IF('Мектепалды сыныбы'!CH33=1,МАС!CI30, IF('Мектепалды сыныбы'!CH33&lt;=0, " "))</f>
        <v xml:space="preserve"> </v>
      </c>
      <c r="CI33" s="29" t="str">
        <f>IF('Мектепалды сыныбы'!CI33=1,МАС!CJ30, IF('Мектепалды сыныбы'!CI33&lt;=0, " "))</f>
        <v xml:space="preserve"> </v>
      </c>
      <c r="CJ33" s="29" t="str">
        <f>IF('Мектепалды сыныбы'!CJ33=1,МАС!CK30, IF('Мектепалды сыныбы'!CJ33&lt;=0, " "))</f>
        <v xml:space="preserve"> </v>
      </c>
      <c r="CK33" s="29" t="str">
        <f>IF('Мектепалды сыныбы'!CK33=1,МАС!CL30, IF('Мектепалды сыныбы'!CK33&lt;=0, " "))</f>
        <v xml:space="preserve"> </v>
      </c>
      <c r="CL33" s="29" t="str">
        <f>IF('Мектепалды сыныбы'!CL33=1,МАС!CM30, IF('Мектепалды сыныбы'!CL33&lt;=0, " "))</f>
        <v xml:space="preserve"> </v>
      </c>
      <c r="CM33" s="29" t="str">
        <f>IF('Мектепалды сыныбы'!CM33=1,МАС!CN30, IF('Мектепалды сыныбы'!CM33&lt;=0, " "))</f>
        <v xml:space="preserve"> </v>
      </c>
      <c r="CN33" s="29" t="str">
        <f>IF('Мектепалды сыныбы'!CN33=1,МАС!CO30, IF('Мектепалды сыныбы'!CN33&lt;=0, " "))</f>
        <v xml:space="preserve"> </v>
      </c>
      <c r="CO33" s="29" t="str">
        <f>IF('Мектепалды сыныбы'!CO33=1,МАС!CP30, IF('Мектепалды сыныбы'!CO33&lt;=0, " "))</f>
        <v xml:space="preserve"> </v>
      </c>
      <c r="CP33" s="29" t="str">
        <f>IF('Мектепалды сыныбы'!CP33=1,МАС!CQ30, IF('Мектепалды сыныбы'!CP33&lt;=0, " "))</f>
        <v xml:space="preserve"> </v>
      </c>
      <c r="CQ33" s="29" t="str">
        <f>IF('Мектепалды сыныбы'!CQ33=1,МАС!CR30, IF('Мектепалды сыныбы'!CQ33&lt;=0, " "))</f>
        <v xml:space="preserve"> </v>
      </c>
      <c r="CR33" s="29" t="str">
        <f>IF('Мектепалды сыныбы'!CR33=1,МАС!CS30, IF('Мектепалды сыныбы'!CR33&lt;=0, " "))</f>
        <v xml:space="preserve"> </v>
      </c>
      <c r="CS33" s="29" t="str">
        <f>IF('Мектепалды сыныбы'!CS33=1,МАС!CT30, IF('Мектепалды сыныбы'!CS33&lt;=0, " "))</f>
        <v xml:space="preserve"> </v>
      </c>
      <c r="CT33" s="29" t="str">
        <f>IF('Мектепалды сыныбы'!CT33=1,МАС!CU30, IF('Мектепалды сыныбы'!CT33&lt;=0, " "))</f>
        <v xml:space="preserve"> </v>
      </c>
      <c r="CU33" s="29" t="str">
        <f>IF('Мектепалды сыныбы'!CU33=1,МАС!CV30, IF('Мектепалды сыныбы'!CU33&lt;=0, " "))</f>
        <v xml:space="preserve"> </v>
      </c>
      <c r="CV33" s="29" t="str">
        <f>IF('Мектепалды сыныбы'!CV33=1,МАС!CW30, IF('Мектепалды сыныбы'!CV33&lt;=0, " "))</f>
        <v xml:space="preserve"> </v>
      </c>
      <c r="CW33" s="29" t="str">
        <f>IF('Мектепалды сыныбы'!CW33=1,МАС!CX30, IF('Мектепалды сыныбы'!CW33&lt;=0, " "))</f>
        <v xml:space="preserve"> </v>
      </c>
      <c r="CX33" s="29" t="str">
        <f>IF('Мектепалды сыныбы'!CX33=1,МАС!CY30, IF('Мектепалды сыныбы'!CX33&lt;=0, " "))</f>
        <v xml:space="preserve"> </v>
      </c>
      <c r="CY33" s="29" t="str">
        <f>IF('Мектепалды сыныбы'!CY33=1,МАС!CZ30, IF('Мектепалды сыныбы'!CY33&lt;=0, " "))</f>
        <v xml:space="preserve"> </v>
      </c>
      <c r="CZ33" s="29" t="str">
        <f>IF('Мектепалды сыныбы'!CZ33=1,МАС!DA30, IF('Мектепалды сыныбы'!CZ33&lt;=0, " "))</f>
        <v xml:space="preserve"> </v>
      </c>
      <c r="DA33" s="29" t="str">
        <f>IF('Мектепалды сыныбы'!DA33=1,МАС!DB30, IF('Мектепалды сыныбы'!DA33&lt;=0, " "))</f>
        <v xml:space="preserve"> </v>
      </c>
      <c r="DB33" s="29" t="str">
        <f>IF('Мектепалды сыныбы'!DB33=1,МАС!DC30, IF('Мектепалды сыныбы'!DB33&lt;=0, " "))</f>
        <v xml:space="preserve"> </v>
      </c>
      <c r="DC33" s="29" t="str">
        <f>IF('Мектепалды сыныбы'!DC33=1,МАС!DD30, IF('Мектепалды сыныбы'!DC33&lt;=0, " "))</f>
        <v xml:space="preserve"> </v>
      </c>
      <c r="DD33" s="29" t="str">
        <f>IF('Мектепалды сыныбы'!DD33=1,МАС!DE30, IF('Мектепалды сыныбы'!DD33&lt;=0, " "))</f>
        <v xml:space="preserve"> </v>
      </c>
      <c r="DE33" s="29" t="str">
        <f>IF('Мектепалды сыныбы'!DE33=1,МАС!DF30, IF('Мектепалды сыныбы'!DE33&lt;=0, " "))</f>
        <v xml:space="preserve"> </v>
      </c>
      <c r="DF33" s="29" t="str">
        <f>IF('Мектепалды сыныбы'!DF33=1,МАС!DG30, IF('Мектепалды сыныбы'!DF33&lt;=0, " "))</f>
        <v xml:space="preserve"> </v>
      </c>
      <c r="DG33" s="29" t="str">
        <f>IF('Мектепалды сыныбы'!DG33=1,МАС!DH30, IF('Мектепалды сыныбы'!DG33&lt;=0, " "))</f>
        <v xml:space="preserve"> </v>
      </c>
      <c r="DH33" s="29" t="str">
        <f>IF('Мектепалды сыныбы'!DH33=1,МАС!DI30, IF('Мектепалды сыныбы'!DH33&lt;=0, " "))</f>
        <v xml:space="preserve"> </v>
      </c>
      <c r="DI33" s="29" t="str">
        <f>IF('Мектепалды сыныбы'!DI33=1,МАС!DJ30, IF('Мектепалды сыныбы'!DI33&lt;=0, " "))</f>
        <v xml:space="preserve"> </v>
      </c>
      <c r="DJ33" s="29" t="str">
        <f>IF('Мектепалды сыныбы'!DJ33=1,МАС!DK30, IF('Мектепалды сыныбы'!DJ33&lt;=0, " "))</f>
        <v xml:space="preserve"> </v>
      </c>
      <c r="DK33" s="29" t="str">
        <f>IF('Мектепалды сыныбы'!DK33=1,МАС!DL30, IF('Мектепалды сыныбы'!DK33&lt;=0, " "))</f>
        <v xml:space="preserve"> </v>
      </c>
      <c r="DL33" s="29" t="str">
        <f>IF('Мектепалды сыныбы'!DL33=1,МАС!DM30, IF('Мектепалды сыныбы'!DL33&lt;=0, " "))</f>
        <v xml:space="preserve"> </v>
      </c>
      <c r="DM33" s="29" t="str">
        <f>IF('Мектепалды сыныбы'!DM33=1,МАС!DN30, IF('Мектепалды сыныбы'!DM33&lt;=0, " "))</f>
        <v xml:space="preserve"> </v>
      </c>
      <c r="DN33" s="29" t="str">
        <f>IF('Мектепалды сыныбы'!DN33=1,МАС!DO30, IF('Мектепалды сыныбы'!DN33&lt;=0, " "))</f>
        <v xml:space="preserve"> </v>
      </c>
      <c r="DO33" s="29" t="str">
        <f>IF('Мектепалды сыныбы'!DO33=1,МАС!DP30, IF('Мектепалды сыныбы'!DO33&lt;=0, " "))</f>
        <v xml:space="preserve"> </v>
      </c>
      <c r="DP33" s="29" t="str">
        <f>IF('Мектепалды сыныбы'!DP33=1,МАС!DQ30, IF('Мектепалды сыныбы'!DP33&lt;=0, " "))</f>
        <v xml:space="preserve"> </v>
      </c>
      <c r="DQ33" s="29" t="str">
        <f>IF('Мектепалды сыныбы'!DQ33=1,МАС!DR30, IF('Мектепалды сыныбы'!DQ33&lt;=0, " "))</f>
        <v xml:space="preserve"> </v>
      </c>
      <c r="DR33" s="29" t="str">
        <f>IF('Мектепалды сыныбы'!DR33=1,МАС!DS30, IF('Мектепалды сыныбы'!DR33&lt;=0, " "))</f>
        <v xml:space="preserve"> </v>
      </c>
      <c r="DS33" s="29" t="str">
        <f>IF('Мектепалды сыныбы'!DS33=1,МАС!DT30, IF('Мектепалды сыныбы'!DS33&lt;=0, " "))</f>
        <v xml:space="preserve"> </v>
      </c>
      <c r="DT33" s="29" t="str">
        <f>IF('Мектепалды сыныбы'!DT33=1,МАС!DU30, IF('Мектепалды сыныбы'!DT33&lt;=0, " "))</f>
        <v xml:space="preserve"> </v>
      </c>
      <c r="DU33" s="29" t="str">
        <f>IF('Мектепалды сыныбы'!DU33=1,МАС!DV30, IF('Мектепалды сыныбы'!DU33&lt;=0, " "))</f>
        <v xml:space="preserve"> </v>
      </c>
      <c r="DV33" s="29" t="str">
        <f>IF('Мектепалды сыныбы'!DV33=1,МАС!DW30, IF('Мектепалды сыныбы'!DV33&lt;=0, " "))</f>
        <v xml:space="preserve"> </v>
      </c>
      <c r="DW33" s="29" t="str">
        <f>IF('Мектепалды сыныбы'!DW33=1,МАС!DX30, IF('Мектепалды сыныбы'!DW33&lt;=0, " "))</f>
        <v xml:space="preserve"> </v>
      </c>
      <c r="DX33" s="29" t="str">
        <f>IF('Мектепалды сыныбы'!DX33=1,МАС!DY30, IF('Мектепалды сыныбы'!DX33&lt;=0, " "))</f>
        <v xml:space="preserve"> </v>
      </c>
      <c r="DY33" s="29" t="str">
        <f>IF('Мектепалды сыныбы'!DY33=1,МАС!DZ30, IF('Мектепалды сыныбы'!DY33&lt;=0, " "))</f>
        <v xml:space="preserve"> </v>
      </c>
      <c r="DZ33" s="29" t="str">
        <f>IF('Мектепалды сыныбы'!DZ33=1,МАС!EA30, IF('Мектепалды сыныбы'!DZ33&lt;=0, " "))</f>
        <v xml:space="preserve"> </v>
      </c>
      <c r="EA33" s="29" t="str">
        <f>IF('Мектепалды сыныбы'!EA33=1,МАС!EB30, IF('Мектепалды сыныбы'!EA33&lt;=0, " "))</f>
        <v xml:space="preserve"> </v>
      </c>
      <c r="EB33" s="29" t="str">
        <f>IF('Мектепалды сыныбы'!EB33=1,МАС!EC30, IF('Мектепалды сыныбы'!EB33&lt;=0, " "))</f>
        <v xml:space="preserve"> </v>
      </c>
      <c r="EC33" s="29" t="str">
        <f>IF('Мектепалды сыныбы'!EC33=1,МАС!ED30, IF('Мектепалды сыныбы'!EC33&lt;=0, " "))</f>
        <v xml:space="preserve"> </v>
      </c>
      <c r="ED33" s="29" t="str">
        <f>IF('Мектепалды сыныбы'!ED33=1,МАС!EE30, IF('Мектепалды сыныбы'!ED33&lt;=0, " "))</f>
        <v xml:space="preserve"> </v>
      </c>
      <c r="EE33" s="29" t="str">
        <f>IF('Мектепалды сыныбы'!EE33=1,МАС!EF30, IF('Мектепалды сыныбы'!EE33&lt;=0, " "))</f>
        <v xml:space="preserve"> </v>
      </c>
      <c r="EF33" s="29" t="str">
        <f>IF('Мектепалды сыныбы'!EF33=1,МАС!EG30, IF('Мектепалды сыныбы'!EF33&lt;=0, " "))</f>
        <v xml:space="preserve"> </v>
      </c>
      <c r="EG33" s="29" t="str">
        <f>IF('Мектепалды сыныбы'!EG33=1,МАС!EH30, IF('Мектепалды сыныбы'!EG33&lt;=0, " "))</f>
        <v xml:space="preserve"> </v>
      </c>
      <c r="EH33" s="29" t="str">
        <f>IF('Мектепалды сыныбы'!EH33=1,МАС!EI30, IF('Мектепалды сыныбы'!EH33&lt;=0, " "))</f>
        <v xml:space="preserve"> </v>
      </c>
      <c r="EI33" s="29" t="str">
        <f>IF('Мектепалды сыныбы'!EI33=1,МАС!EJ30, IF('Мектепалды сыныбы'!EI33&lt;=0, " "))</f>
        <v xml:space="preserve"> </v>
      </c>
      <c r="EJ33" s="29" t="str">
        <f>IF('Мектепалды сыныбы'!EJ33=1,МАС!EK30, IF('Мектепалды сыныбы'!EJ33&lt;=0, " "))</f>
        <v xml:space="preserve"> </v>
      </c>
      <c r="EK33" s="29" t="str">
        <f>IF('Мектепалды сыныбы'!EK33=1,МАС!EL30, IF('Мектепалды сыныбы'!EK33&lt;=0, " "))</f>
        <v xml:space="preserve"> </v>
      </c>
      <c r="EL33" s="29" t="str">
        <f>IF('Мектепалды сыныбы'!EL33=1,МАС!EM30, IF('Мектепалды сыныбы'!EL33&lt;=0, " "))</f>
        <v xml:space="preserve"> </v>
      </c>
      <c r="EM33" s="29" t="str">
        <f>IF('Мектепалды сыныбы'!EM33=1,МАС!EN30, IF('Мектепалды сыныбы'!EM33&lt;=0, " "))</f>
        <v xml:space="preserve"> </v>
      </c>
      <c r="EN33" s="29" t="str">
        <f>IF('Мектепалды сыныбы'!EN33=1,МАС!EO30, IF('Мектепалды сыныбы'!EN33&lt;=0, " "))</f>
        <v xml:space="preserve"> </v>
      </c>
      <c r="EO33" s="29" t="str">
        <f>IF('Мектепалды сыныбы'!EO33=1,МАС!EP30, IF('Мектепалды сыныбы'!EO33&lt;=0, " "))</f>
        <v xml:space="preserve"> </v>
      </c>
      <c r="EP33" s="29" t="str">
        <f>IF('Мектепалды сыныбы'!EP33=1,МАС!EQ30, IF('Мектепалды сыныбы'!EP33&lt;=0, " "))</f>
        <v xml:space="preserve"> </v>
      </c>
      <c r="EQ33" s="29" t="str">
        <f>IF('Мектепалды сыныбы'!EQ33=1,МАС!ER30, IF('Мектепалды сыныбы'!EQ33&lt;=0, " "))</f>
        <v xml:space="preserve"> </v>
      </c>
      <c r="ER33" s="29" t="str">
        <f>IF('Мектепалды сыныбы'!ER33=1,МАС!ES30, IF('Мектепалды сыныбы'!ER33&lt;=0, " "))</f>
        <v xml:space="preserve"> </v>
      </c>
      <c r="ES33" s="29" t="str">
        <f>IF('Мектепалды сыныбы'!ES33=1,МАС!ET30, IF('Мектепалды сыныбы'!ES33&lt;=0, " "))</f>
        <v xml:space="preserve"> </v>
      </c>
      <c r="ET33" s="29" t="str">
        <f>IF('Мектепалды сыныбы'!ET33=1,МАС!EU30, IF('Мектепалды сыныбы'!ET33&lt;=0, " "))</f>
        <v xml:space="preserve"> </v>
      </c>
      <c r="EU33" s="29" t="str">
        <f>IF('Мектепалды сыныбы'!EU33=1,МАС!EV30, IF('Мектепалды сыныбы'!EU33&lt;=0, " "))</f>
        <v xml:space="preserve"> </v>
      </c>
      <c r="EV33" s="29" t="str">
        <f>IF('Мектепалды сыныбы'!EV33=1,МАС!EW30, IF('Мектепалды сыныбы'!EV33&lt;=0, " "))</f>
        <v xml:space="preserve"> </v>
      </c>
      <c r="EW33" s="29" t="str">
        <f>IF('Мектепалды сыныбы'!EW33=1,МАС!EX30, IF('Мектепалды сыныбы'!EW33&lt;=0, " "))</f>
        <v xml:space="preserve"> </v>
      </c>
      <c r="EX33" s="29" t="str">
        <f>IF('Мектепалды сыныбы'!EX33=1,МАС!EY30, IF('Мектепалды сыныбы'!EX33&lt;=0, " "))</f>
        <v xml:space="preserve"> </v>
      </c>
      <c r="EY33" s="29" t="str">
        <f>IF('Мектепалды сыныбы'!EY33=1,МАС!EZ30, IF('Мектепалды сыныбы'!EY33&lt;=0, " "))</f>
        <v xml:space="preserve"> </v>
      </c>
      <c r="EZ33" s="29" t="str">
        <f>IF('Мектепалды сыныбы'!EZ33=1,МАС!FA30, IF('Мектепалды сыныбы'!EZ33&lt;=0, " "))</f>
        <v xml:space="preserve"> </v>
      </c>
      <c r="FA33" s="29" t="str">
        <f>IF('Мектепалды сыныбы'!FA33=1,МАС!FB30, IF('Мектепалды сыныбы'!FA33&lt;=0, " "))</f>
        <v xml:space="preserve"> </v>
      </c>
      <c r="FB33" s="29" t="str">
        <f>IF('Мектепалды сыныбы'!FB33=1,МАС!FC30, IF('Мектепалды сыныбы'!FB33&lt;=0, " "))</f>
        <v xml:space="preserve"> </v>
      </c>
      <c r="FC33" s="29" t="str">
        <f>IF('Мектепалды сыныбы'!FC33=1,МАС!FD30, IF('Мектепалды сыныбы'!FC33&lt;=0, " "))</f>
        <v xml:space="preserve"> </v>
      </c>
      <c r="FD33" s="29" t="str">
        <f>IF('Мектепалды сыныбы'!FD33=1,МАС!FE30, IF('Мектепалды сыныбы'!FD33&lt;=0, " "))</f>
        <v xml:space="preserve"> </v>
      </c>
      <c r="FE33" s="29" t="str">
        <f>IF('Мектепалды сыныбы'!FE33=1,МАС!FF30, IF('Мектепалды сыныбы'!FE33&lt;=0, " "))</f>
        <v xml:space="preserve"> </v>
      </c>
      <c r="FF33" s="29" t="str">
        <f>IF('Мектепалды сыныбы'!FF33=1,МАС!FG30, IF('Мектепалды сыныбы'!FF33&lt;=0, " "))</f>
        <v xml:space="preserve"> </v>
      </c>
      <c r="FG33" s="29" t="str">
        <f>IF('Мектепалды сыныбы'!FG33=1,МАС!FH30, IF('Мектепалды сыныбы'!FG33&lt;=0, " "))</f>
        <v xml:space="preserve"> </v>
      </c>
      <c r="FH33" s="29" t="str">
        <f>IF('Мектепалды сыныбы'!FH33=1,МАС!FI30, IF('Мектепалды сыныбы'!FH33&lt;=0, " "))</f>
        <v xml:space="preserve"> </v>
      </c>
      <c r="FI33" s="29" t="str">
        <f>IF('Мектепалды сыныбы'!FI33=1,МАС!FJ30, IF('Мектепалды сыныбы'!FI33&lt;=0, " "))</f>
        <v xml:space="preserve"> </v>
      </c>
      <c r="FJ33" s="29" t="str">
        <f>IF('Мектепалды сыныбы'!FJ33=1,МАС!FK30, IF('Мектепалды сыныбы'!FJ33&lt;=0, " "))</f>
        <v xml:space="preserve"> </v>
      </c>
      <c r="FK33" s="29" t="str">
        <f>IF('Мектепалды сыныбы'!FK33=1,МАС!FL30, IF('Мектепалды сыныбы'!FK33&lt;=0, " "))</f>
        <v xml:space="preserve"> </v>
      </c>
      <c r="FL33" s="29" t="str">
        <f>IF('Мектепалды сыныбы'!FL33=1,МАС!FM30, IF('Мектепалды сыныбы'!FL33&lt;=0, " "))</f>
        <v xml:space="preserve"> </v>
      </c>
      <c r="FM33" s="29" t="str">
        <f>IF('Мектепалды сыныбы'!FM33=1,МАС!FN30, IF('Мектепалды сыныбы'!FM33&lt;=0, " "))</f>
        <v xml:space="preserve"> </v>
      </c>
      <c r="FN33" s="29" t="str">
        <f>IF('Мектепалды сыныбы'!FN33=1,МАС!FO30, IF('Мектепалды сыныбы'!FN33&lt;=0, " "))</f>
        <v xml:space="preserve"> </v>
      </c>
      <c r="FO33" s="29" t="str">
        <f>IF('Мектепалды сыныбы'!FO33=1,МАС!FP30, IF('Мектепалды сыныбы'!FO33&lt;=0, " "))</f>
        <v xml:space="preserve"> </v>
      </c>
      <c r="FP33" s="29" t="str">
        <f>IF('Мектепалды сыныбы'!FP33=1,МАС!FQ30, IF('Мектепалды сыныбы'!FP33&lt;=0, " "))</f>
        <v xml:space="preserve"> </v>
      </c>
      <c r="FQ33" s="29" t="str">
        <f>IF('Мектепалды сыныбы'!FQ33=1,МАС!FR30, IF('Мектепалды сыныбы'!FQ33&lt;=0, " "))</f>
        <v xml:space="preserve"> </v>
      </c>
      <c r="FR33" s="29" t="str">
        <f>IF('Мектепалды сыныбы'!FR33=1,МАС!FS30, IF('Мектепалды сыныбы'!FR33&lt;=0, " "))</f>
        <v xml:space="preserve"> </v>
      </c>
      <c r="FS33" s="29" t="str">
        <f>IF('Мектепалды сыныбы'!FS33=1,МАС!FT30, IF('Мектепалды сыныбы'!FS33&lt;=0, " "))</f>
        <v xml:space="preserve"> </v>
      </c>
      <c r="FT33" s="29" t="str">
        <f>IF('Мектепалды сыныбы'!FT33=1,МАС!FU30, IF('Мектепалды сыныбы'!FT33&lt;=0, " "))</f>
        <v xml:space="preserve"> </v>
      </c>
      <c r="FU33" s="29" t="str">
        <f>IF('Мектепалды сыныбы'!FU33=1,МАС!FV30, IF('Мектепалды сыныбы'!FU33&lt;=0, " "))</f>
        <v xml:space="preserve"> </v>
      </c>
      <c r="FV33" s="29" t="str">
        <f>IF('Мектепалды сыныбы'!FV33=1,МАС!FW30, IF('Мектепалды сыныбы'!FV33&lt;=0, " "))</f>
        <v xml:space="preserve"> </v>
      </c>
      <c r="FW33" s="29" t="str">
        <f>IF('Мектепалды сыныбы'!FW33=1,МАС!FX30, IF('Мектепалды сыныбы'!FW33&lt;=0, " "))</f>
        <v xml:space="preserve"> </v>
      </c>
      <c r="FX33" s="29" t="str">
        <f>IF('Мектепалды сыныбы'!FX33=1,МАС!FY30, IF('Мектепалды сыныбы'!FX33&lt;=0, " "))</f>
        <v xml:space="preserve"> </v>
      </c>
      <c r="FY33" s="29" t="str">
        <f>IF('Мектепалды сыныбы'!FY33=1,МАС!FZ30, IF('Мектепалды сыныбы'!FY33&lt;=0, " "))</f>
        <v xml:space="preserve"> </v>
      </c>
      <c r="FZ33" s="29" t="str">
        <f>IF('Мектепалды сыныбы'!FZ33=1,МАС!GA30, IF('Мектепалды сыныбы'!FZ33&lt;=0, " "))</f>
        <v xml:space="preserve"> </v>
      </c>
      <c r="GA33" s="29" t="str">
        <f>IF('Мектепалды сыныбы'!GA33=1,МАС!GB30, IF('Мектепалды сыныбы'!GA33&lt;=0, " "))</f>
        <v xml:space="preserve"> </v>
      </c>
      <c r="GB33" s="29" t="str">
        <f>IF('Мектепалды сыныбы'!GB33=1,МАС!GC30, IF('Мектепалды сыныбы'!GB33&lt;=0, " "))</f>
        <v xml:space="preserve"> </v>
      </c>
      <c r="GC33" s="29" t="str">
        <f>IF('Мектепалды сыныбы'!GC33=1,МАС!GD30, IF('Мектепалды сыныбы'!GC33&lt;=0, " "))</f>
        <v xml:space="preserve"> </v>
      </c>
      <c r="GD33" s="29" t="str">
        <f>IF('Мектепалды сыныбы'!GD33=1,МАС!GE30, IF('Мектепалды сыныбы'!GD33&lt;=0, " "))</f>
        <v xml:space="preserve"> </v>
      </c>
      <c r="GE33" s="29" t="str">
        <f>IF('Мектепалды сыныбы'!GE33=1,МАС!GF30, IF('Мектепалды сыныбы'!GE33&lt;=0, " "))</f>
        <v xml:space="preserve"> </v>
      </c>
      <c r="GF33" s="29" t="str">
        <f>IF('Мектепалды сыныбы'!GF33=1,МАС!GG30, IF('Мектепалды сыныбы'!GF33&lt;=0, " "))</f>
        <v xml:space="preserve"> </v>
      </c>
      <c r="GG33" s="29" t="str">
        <f>IF('Мектепалды сыныбы'!GG33=1,МАС!GH30, IF('Мектепалды сыныбы'!GG33&lt;=0, " "))</f>
        <v xml:space="preserve"> </v>
      </c>
      <c r="GH33" s="29" t="str">
        <f>IF('Мектепалды сыныбы'!GH33=1,МАС!GI30, IF('Мектепалды сыныбы'!GH33&lt;=0, " "))</f>
        <v xml:space="preserve"> </v>
      </c>
      <c r="GI33" s="29" t="str">
        <f>IF('Мектепалды сыныбы'!GI33=1,МАС!GJ30, IF('Мектепалды сыныбы'!GI33&lt;=0, " "))</f>
        <v xml:space="preserve"> </v>
      </c>
      <c r="GJ33" s="29" t="str">
        <f>IF('Мектепалды сыныбы'!GJ33=1,МАС!GK30, IF('Мектепалды сыныбы'!GJ33&lt;=0, " "))</f>
        <v xml:space="preserve"> </v>
      </c>
      <c r="GK33" s="29" t="str">
        <f>IF('Мектепалды сыныбы'!GK33=1,МАС!GL30, IF('Мектепалды сыныбы'!GK33&lt;=0, " "))</f>
        <v xml:space="preserve"> </v>
      </c>
      <c r="GL33" s="29" t="str">
        <f>IF('Мектепалды сыныбы'!GL33=1,МАС!GM30, IF('Мектепалды сыныбы'!GL33&lt;=0, " "))</f>
        <v xml:space="preserve"> </v>
      </c>
      <c r="GM33" s="29" t="str">
        <f>IF('Мектепалды сыныбы'!GM33=1,МАС!GN30, IF('Мектепалды сыныбы'!GM33&lt;=0, " "))</f>
        <v xml:space="preserve"> </v>
      </c>
      <c r="GN33" s="29" t="str">
        <f>IF('Мектепалды сыныбы'!GN33=1,МАС!GO30, IF('Мектепалды сыныбы'!GN33&lt;=0, " "))</f>
        <v xml:space="preserve"> </v>
      </c>
      <c r="GO33" s="29" t="str">
        <f>IF('Мектепалды сыныбы'!GO33=1,МАС!GP30, IF('Мектепалды сыныбы'!GO33&lt;=0, " "))</f>
        <v xml:space="preserve"> </v>
      </c>
      <c r="GP33" s="29" t="str">
        <f>IF('Мектепалды сыныбы'!GP33=1,МАС!GQ30, IF('Мектепалды сыныбы'!GP33&lt;=0, " "))</f>
        <v xml:space="preserve"> </v>
      </c>
      <c r="GQ33" s="29" t="str">
        <f>IF('Мектепалды сыныбы'!GQ33=1,МАС!GR30, IF('Мектепалды сыныбы'!GQ33&lt;=0, " "))</f>
        <v xml:space="preserve"> </v>
      </c>
      <c r="GR33" s="29" t="str">
        <f>IF('Мектепалды сыныбы'!GR33=1,МАС!GS30, IF('Мектепалды сыныбы'!GR33&lt;=0, " "))</f>
        <v xml:space="preserve"> </v>
      </c>
      <c r="GS33" s="29" t="str">
        <f>IF('Мектепалды сыныбы'!GS33=1,МАС!GT30, IF('Мектепалды сыныбы'!GS33&lt;=0, " "))</f>
        <v xml:space="preserve"> </v>
      </c>
      <c r="GT33" s="29" t="str">
        <f>IF('Мектепалды сыныбы'!GT33=1,МАС!GU30, IF('Мектепалды сыныбы'!GT33&lt;=0, " "))</f>
        <v xml:space="preserve"> </v>
      </c>
      <c r="GU33" s="29" t="str">
        <f>IF('Мектепалды сыныбы'!GU33=1,МАС!GV30, IF('Мектепалды сыныбы'!GU33&lt;=0, " "))</f>
        <v xml:space="preserve"> </v>
      </c>
      <c r="GV33" s="29" t="str">
        <f>IF('Мектепалды сыныбы'!GV33=1,МАС!GW30, IF('Мектепалды сыныбы'!GV33&lt;=0, " "))</f>
        <v xml:space="preserve"> </v>
      </c>
      <c r="GW33" s="29" t="str">
        <f>IF('Мектепалды сыныбы'!GW33=1,МАС!GX30, IF('Мектепалды сыныбы'!GW33&lt;=0, " "))</f>
        <v xml:space="preserve"> </v>
      </c>
      <c r="GX33" s="29" t="str">
        <f>IF('Мектепалды сыныбы'!GX33=1,МАС!GY30, IF('Мектепалды сыныбы'!GX33&lt;=0, " "))</f>
        <v xml:space="preserve"> </v>
      </c>
      <c r="GY33" s="29" t="str">
        <f>IF('Мектепалды сыныбы'!GY33=1,МАС!GZ30, IF('Мектепалды сыныбы'!GY33&lt;=0, " "))</f>
        <v xml:space="preserve"> </v>
      </c>
      <c r="GZ33" s="29" t="str">
        <f>IF('Мектепалды сыныбы'!GZ33=1,МАС!HA30, IF('Мектепалды сыныбы'!GZ33&lt;=0, " "))</f>
        <v xml:space="preserve"> </v>
      </c>
      <c r="HA33" s="29" t="str">
        <f>IF('Мектепалды сыныбы'!HA33=1,МАС!HB30, IF('Мектепалды сыныбы'!HA33&lt;=0, " "))</f>
        <v xml:space="preserve"> </v>
      </c>
      <c r="HB33" s="29" t="str">
        <f>IF('Мектепалды сыныбы'!HB33=1,МАС!HC30, IF('Мектепалды сыныбы'!HB33&lt;=0, " "))</f>
        <v xml:space="preserve"> </v>
      </c>
      <c r="HC33" s="29" t="str">
        <f>IF('Мектепалды сыныбы'!HC33=1,МАС!HD30, IF('Мектепалды сыныбы'!HC33&lt;=0, " "))</f>
        <v xml:space="preserve"> </v>
      </c>
      <c r="HD33" s="29" t="str">
        <f>IF('Мектепалды сыныбы'!HD33=1,МАС!HE30, IF('Мектепалды сыныбы'!HD33&lt;=0, " "))</f>
        <v xml:space="preserve"> </v>
      </c>
      <c r="HE33" s="29" t="str">
        <f>IF('Мектепалды сыныбы'!HE33=1,МАС!HF30, IF('Мектепалды сыныбы'!HE33&lt;=0, " "))</f>
        <v xml:space="preserve"> </v>
      </c>
      <c r="HF33" s="29" t="str">
        <f>IF('Мектепалды сыныбы'!HF33=1,МАС!HG30, IF('Мектепалды сыныбы'!HF33&lt;=0, " "))</f>
        <v xml:space="preserve"> </v>
      </c>
      <c r="HG33" s="29" t="str">
        <f>IF('Мектепалды сыныбы'!HG33=1,МАС!HH30, IF('Мектепалды сыныбы'!HG33&lt;=0, " "))</f>
        <v xml:space="preserve"> </v>
      </c>
      <c r="HH33" s="29" t="str">
        <f>IF('Мектепалды сыныбы'!HH33=1,МАС!HI30, IF('Мектепалды сыныбы'!HH33&lt;=0, " "))</f>
        <v xml:space="preserve"> </v>
      </c>
      <c r="HI33" s="29" t="str">
        <f>IF('Мектепалды сыныбы'!HI33=1,МАС!HJ30, IF('Мектепалды сыныбы'!HI33&lt;=0, " "))</f>
        <v xml:space="preserve"> </v>
      </c>
      <c r="HJ33" s="29" t="str">
        <f>IF('Мектепалды сыныбы'!HJ33=1,МАС!HK30, IF('Мектепалды сыныбы'!HJ33&lt;=0, " "))</f>
        <v xml:space="preserve"> </v>
      </c>
      <c r="HK33" s="29" t="str">
        <f>IF('Мектепалды сыныбы'!HK33=1,МАС!HL30, IF('Мектепалды сыныбы'!HK33&lt;=0, " "))</f>
        <v xml:space="preserve"> </v>
      </c>
      <c r="HL33" s="29" t="str">
        <f>IF('Мектепалды сыныбы'!HL33=1,МАС!HM30, IF('Мектепалды сыныбы'!HL33&lt;=0, " "))</f>
        <v xml:space="preserve"> </v>
      </c>
      <c r="HM33" s="29" t="str">
        <f>IF('Мектепалды сыныбы'!HM33=1,МАС!HN30, IF('Мектепалды сыныбы'!HM33&lt;=0, " "))</f>
        <v xml:space="preserve"> </v>
      </c>
      <c r="HN33" s="29" t="str">
        <f>IF('Мектепалды сыныбы'!HN33=1,МАС!HO30, IF('Мектепалды сыныбы'!HN33&lt;=0, " "))</f>
        <v xml:space="preserve"> </v>
      </c>
      <c r="HO33" s="29" t="str">
        <f>IF('Мектепалды сыныбы'!HO33=1,МАС!HP30, IF('Мектепалды сыныбы'!HO33&lt;=0, " "))</f>
        <v xml:space="preserve"> </v>
      </c>
      <c r="HP33" s="29" t="str">
        <f>IF('Мектепалды сыныбы'!HP33=1,МАС!HQ30, IF('Мектепалды сыныбы'!HP33&lt;=0, " "))</f>
        <v xml:space="preserve"> </v>
      </c>
      <c r="HQ33" s="29" t="str">
        <f>IF('Мектепалды сыныбы'!HQ33=1,МАС!HR30, IF('Мектепалды сыныбы'!HQ33&lt;=0, " "))</f>
        <v xml:space="preserve"> </v>
      </c>
      <c r="HR33" s="29" t="str">
        <f>IF('Мектепалды сыныбы'!HR33=1,МАС!HS30, IF('Мектепалды сыныбы'!HR33&lt;=0, " "))</f>
        <v xml:space="preserve"> </v>
      </c>
      <c r="HS33" s="29" t="str">
        <f>IF('Мектепалды сыныбы'!HS33=1,МАС!HT30, IF('Мектепалды сыныбы'!HS33&lt;=0, " "))</f>
        <v xml:space="preserve"> </v>
      </c>
      <c r="HT33" s="29" t="str">
        <f>IF('Мектепалды сыныбы'!HT33=1,МАС!HU30, IF('Мектепалды сыныбы'!HT33&lt;=0, " "))</f>
        <v xml:space="preserve"> </v>
      </c>
      <c r="HU33" s="29" t="str">
        <f>IF('Мектепалды сыныбы'!HU33=1,МАС!HV30, IF('Мектепалды сыныбы'!HU33&lt;=0, " "))</f>
        <v xml:space="preserve"> </v>
      </c>
      <c r="HV33" s="29" t="str">
        <f>IF('Мектепалды сыныбы'!HV33=1,МАС!HW30, IF('Мектепалды сыныбы'!HV33&lt;=0, " "))</f>
        <v xml:space="preserve"> </v>
      </c>
      <c r="HW33" s="29" t="str">
        <f>IF('Мектепалды сыныбы'!HW33=1,МАС!HX30, IF('Мектепалды сыныбы'!HW33&lt;=0, " "))</f>
        <v xml:space="preserve"> </v>
      </c>
      <c r="HX33" s="29" t="str">
        <f>IF('Мектепалды сыныбы'!HX33=1,МАС!HY30, IF('Мектепалды сыныбы'!HX33&lt;=0, " "))</f>
        <v xml:space="preserve"> </v>
      </c>
      <c r="HY33" s="29" t="str">
        <f>IF('Мектепалды сыныбы'!HY33=1,МАС!HZ30, IF('Мектепалды сыныбы'!HY33&lt;=0, " "))</f>
        <v xml:space="preserve"> </v>
      </c>
      <c r="HZ33" s="29" t="str">
        <f>IF('Мектепалды сыныбы'!HZ33=1,МАС!IA30, IF('Мектепалды сыныбы'!HZ33&lt;=0, " "))</f>
        <v xml:space="preserve"> </v>
      </c>
      <c r="IA33" s="29" t="str">
        <f>IF('Мектепалды сыныбы'!IA33=1,МАС!IB30, IF('Мектепалды сыныбы'!IA33&lt;=0, " "))</f>
        <v xml:space="preserve"> </v>
      </c>
      <c r="IB33" s="29" t="str">
        <f>IF('Мектепалды сыныбы'!IB33=1,МАС!IC30, IF('Мектепалды сыныбы'!IB33&lt;=0, " "))</f>
        <v xml:space="preserve"> </v>
      </c>
      <c r="IC33" s="29" t="str">
        <f>IF('Мектепалды сыныбы'!IC33=1,МАС!ID30, IF('Мектепалды сыныбы'!IC33&lt;=0, " "))</f>
        <v xml:space="preserve"> </v>
      </c>
      <c r="ID33" s="29" t="str">
        <f>IF('Мектепалды сыныбы'!ID33=1,МАС!IE30, IF('Мектепалды сыныбы'!ID33&lt;=0, " "))</f>
        <v xml:space="preserve"> </v>
      </c>
      <c r="IE33" s="29" t="str">
        <f>IF('Мектепалды сыныбы'!IE33=1,МАС!IF30, IF('Мектепалды сыныбы'!IE33&lt;=0, " "))</f>
        <v xml:space="preserve"> </v>
      </c>
      <c r="IF33" s="29" t="str">
        <f>IF('Мектепалды сыныбы'!IF33=1,МАС!IG30, IF('Мектепалды сыныбы'!IF33&lt;=0, " "))</f>
        <v xml:space="preserve"> </v>
      </c>
      <c r="IG33" s="29" t="str">
        <f>IF('Мектепалды сыныбы'!IG33=1,МАС!IH30, IF('Мектепалды сыныбы'!IG33&lt;=0, " "))</f>
        <v xml:space="preserve"> </v>
      </c>
      <c r="IH33" s="29" t="str">
        <f>IF('Мектепалды сыныбы'!IH33=1,МАС!II30, IF('Мектепалды сыныбы'!IH33&lt;=0, " "))</f>
        <v xml:space="preserve"> </v>
      </c>
      <c r="II33" s="29" t="str">
        <f>IF('Мектепалды сыныбы'!II33=1,МАС!IJ30, IF('Мектепалды сыныбы'!II33&lt;=0, " "))</f>
        <v xml:space="preserve"> </v>
      </c>
      <c r="IJ33" s="29" t="str">
        <f>IF('Мектепалды сыныбы'!IJ33=1,МАС!IK30, IF('Мектепалды сыныбы'!IJ33&lt;=0, " "))</f>
        <v xml:space="preserve"> </v>
      </c>
      <c r="IK33" s="29" t="str">
        <f>IF('Мектепалды сыныбы'!IK33=1,МАС!IL30, IF('Мектепалды сыныбы'!IK33&lt;=0, " "))</f>
        <v xml:space="preserve"> </v>
      </c>
      <c r="IL33" s="29" t="str">
        <f>IF('Мектепалды сыныбы'!IL33=1,МАС!IM30, IF('Мектепалды сыныбы'!IL33&lt;=0, " "))</f>
        <v xml:space="preserve"> </v>
      </c>
      <c r="IM33" s="29" t="str">
        <f>IF('Мектепалды сыныбы'!IM33=1,МАС!IN30, IF('Мектепалды сыныбы'!IM33&lt;=0, " "))</f>
        <v xml:space="preserve"> </v>
      </c>
      <c r="IN33" s="29" t="str">
        <f>IF('Мектепалды сыныбы'!IN33=1,МАС!IO30, IF('Мектепалды сыныбы'!IN33&lt;=0, " "))</f>
        <v xml:space="preserve"> </v>
      </c>
      <c r="IO33" s="29" t="str">
        <f>IF('Мектепалды сыныбы'!IO33=1,МАС!IP30, IF('Мектепалды сыныбы'!IO33&lt;=0, " "))</f>
        <v xml:space="preserve"> </v>
      </c>
      <c r="IP33" s="29" t="str">
        <f>IF('Мектепалды сыныбы'!IP33=1,МАС!IQ30, IF('Мектепалды сыныбы'!IP33&lt;=0, " "))</f>
        <v xml:space="preserve"> </v>
      </c>
      <c r="IQ33" s="29" t="str">
        <f>IF('Мектепалды сыныбы'!IQ33=1,МАС!IR30, IF('Мектепалды сыныбы'!IQ33&lt;=0, " "))</f>
        <v xml:space="preserve"> </v>
      </c>
      <c r="IR33" s="29" t="str">
        <f>IF('Мектепалды сыныбы'!IR33=1,МАС!IS30, IF('Мектепалды сыныбы'!IR33&lt;=0, " "))</f>
        <v xml:space="preserve"> </v>
      </c>
      <c r="IS33" s="29" t="str">
        <f>IF('Мектепалды сыныбы'!IS33=1,МАС!IT30, IF('Мектепалды сыныбы'!IS33&lt;=0, " "))</f>
        <v xml:space="preserve"> </v>
      </c>
      <c r="IT33" s="29" t="str">
        <f>IF('Мектепалды сыныбы'!IT33=1,МАС!IU30, IF('Мектепалды сыныбы'!IT33&lt;=0, " "))</f>
        <v xml:space="preserve"> </v>
      </c>
    </row>
    <row r="34" spans="1:254" ht="15.95" customHeight="1">
      <c r="A34" s="30">
        <v>26</v>
      </c>
      <c r="B34" s="30"/>
      <c r="C34" s="29" t="str">
        <f>IF('Мектепалды сыныбы'!C34=1,МАС!D31, IF('Мектепалды сыныбы'!C34&lt;=0, " "))</f>
        <v xml:space="preserve"> </v>
      </c>
      <c r="D34" s="29" t="str">
        <f>IF('Мектепалды сыныбы'!D34=1,МАС!E31, IF('Мектепалды сыныбы'!D34&lt;=0, " "))</f>
        <v xml:space="preserve"> </v>
      </c>
      <c r="E34" s="29" t="str">
        <f>IF('Мектепалды сыныбы'!E34=1,МАС!F31, IF('Мектепалды сыныбы'!E34&lt;=0, " "))</f>
        <v xml:space="preserve"> </v>
      </c>
      <c r="F34" s="29" t="str">
        <f>IF('Мектепалды сыныбы'!F34=1,МАС!G31, IF('Мектепалды сыныбы'!F34&lt;=0, " "))</f>
        <v xml:space="preserve"> </v>
      </c>
      <c r="G34" s="29" t="str">
        <f>IF('Мектепалды сыныбы'!G34=1,МАС!H31, IF('Мектепалды сыныбы'!G34&lt;=0, " "))</f>
        <v xml:space="preserve"> </v>
      </c>
      <c r="H34" s="29" t="str">
        <f>IF('Мектепалды сыныбы'!H34=1,МАС!I31, IF('Мектепалды сыныбы'!H34&lt;=0, " "))</f>
        <v xml:space="preserve"> </v>
      </c>
      <c r="I34" s="29" t="str">
        <f>IF('Мектепалды сыныбы'!I34=1,МАС!J31, IF('Мектепалды сыныбы'!I34&lt;=0, " "))</f>
        <v xml:space="preserve"> </v>
      </c>
      <c r="J34" s="29" t="str">
        <f>IF('Мектепалды сыныбы'!J34=1,МАС!K31, IF('Мектепалды сыныбы'!J34&lt;=0, " "))</f>
        <v xml:space="preserve"> </v>
      </c>
      <c r="K34" s="29" t="str">
        <f>IF('Мектепалды сыныбы'!K34=1,МАС!L31, IF('Мектепалды сыныбы'!K34&lt;=0, " "))</f>
        <v xml:space="preserve"> </v>
      </c>
      <c r="L34" s="29" t="str">
        <f>IF('Мектепалды сыныбы'!L34=1,МАС!M31, IF('Мектепалды сыныбы'!L34&lt;=0, " "))</f>
        <v xml:space="preserve"> </v>
      </c>
      <c r="M34" s="29" t="str">
        <f>IF('Мектепалды сыныбы'!M34=1,МАС!N31, IF('Мектепалды сыныбы'!M34&lt;=0, " "))</f>
        <v xml:space="preserve"> </v>
      </c>
      <c r="N34" s="29" t="str">
        <f>IF('Мектепалды сыныбы'!N34=1,МАС!O31, IF('Мектепалды сыныбы'!N34&lt;=0, " "))</f>
        <v xml:space="preserve"> </v>
      </c>
      <c r="O34" s="29" t="str">
        <f>IF('Мектепалды сыныбы'!O34=1,МАС!P31, IF('Мектепалды сыныбы'!O34&lt;=0, " "))</f>
        <v xml:space="preserve"> </v>
      </c>
      <c r="P34" s="29" t="str">
        <f>IF('Мектепалды сыныбы'!P34=1,МАС!Q31, IF('Мектепалды сыныбы'!P34&lt;=0, " "))</f>
        <v xml:space="preserve"> </v>
      </c>
      <c r="Q34" s="29" t="str">
        <f>IF('Мектепалды сыныбы'!Q34=1,МАС!R31, IF('Мектепалды сыныбы'!Q34&lt;=0, " "))</f>
        <v xml:space="preserve"> </v>
      </c>
      <c r="R34" s="29" t="str">
        <f>IF('Мектепалды сыныбы'!R34=1,МАС!S31, IF('Мектепалды сыныбы'!R34&lt;=0, " "))</f>
        <v xml:space="preserve"> </v>
      </c>
      <c r="S34" s="29" t="str">
        <f>IF('Мектепалды сыныбы'!S34=1,МАС!T31, IF('Мектепалды сыныбы'!S34&lt;=0, " "))</f>
        <v xml:space="preserve"> </v>
      </c>
      <c r="T34" s="29" t="str">
        <f>IF('Мектепалды сыныбы'!T34=1,МАС!U31, IF('Мектепалды сыныбы'!T34&lt;=0, " "))</f>
        <v xml:space="preserve"> </v>
      </c>
      <c r="U34" s="29" t="str">
        <f>IF('Мектепалды сыныбы'!U34=1,МАС!V31, IF('Мектепалды сыныбы'!U34&lt;=0, " "))</f>
        <v xml:space="preserve"> </v>
      </c>
      <c r="V34" s="29" t="str">
        <f>IF('Мектепалды сыныбы'!V34=1,МАС!W31, IF('Мектепалды сыныбы'!V34&lt;=0, " "))</f>
        <v xml:space="preserve"> </v>
      </c>
      <c r="W34" s="29" t="str">
        <f>IF('Мектепалды сыныбы'!W34=1,МАС!X31, IF('Мектепалды сыныбы'!W34&lt;=0, " "))</f>
        <v xml:space="preserve"> </v>
      </c>
      <c r="X34" s="29" t="str">
        <f>IF('Мектепалды сыныбы'!X34=1,МАС!Y31, IF('Мектепалды сыныбы'!X34&lt;=0, " "))</f>
        <v xml:space="preserve"> </v>
      </c>
      <c r="Y34" s="29" t="str">
        <f>IF('Мектепалды сыныбы'!Y34=1,МАС!Z31, IF('Мектепалды сыныбы'!Y34&lt;=0, " "))</f>
        <v xml:space="preserve"> </v>
      </c>
      <c r="Z34" s="29" t="str">
        <f>IF('Мектепалды сыныбы'!Z34=1,МАС!AA31, IF('Мектепалды сыныбы'!Z34&lt;=0, " "))</f>
        <v xml:space="preserve"> </v>
      </c>
      <c r="AA34" s="29" t="str">
        <f>IF('Мектепалды сыныбы'!AA34=1,МАС!AB31, IF('Мектепалды сыныбы'!AA34&lt;=0, " "))</f>
        <v xml:space="preserve"> </v>
      </c>
      <c r="AB34" s="29" t="str">
        <f>IF('Мектепалды сыныбы'!AB34=1,МАС!AC31, IF('Мектепалды сыныбы'!AB34&lt;=0, " "))</f>
        <v xml:space="preserve"> </v>
      </c>
      <c r="AC34" s="29" t="str">
        <f>IF('Мектепалды сыныбы'!AC34=1,МАС!AD31, IF('Мектепалды сыныбы'!AC34&lt;=0, " "))</f>
        <v xml:space="preserve"> </v>
      </c>
      <c r="AD34" s="29" t="str">
        <f>IF('Мектепалды сыныбы'!AD34=1,МАС!AE31, IF('Мектепалды сыныбы'!AD34&lt;=0, " "))</f>
        <v xml:space="preserve"> </v>
      </c>
      <c r="AE34" s="29" t="str">
        <f>IF('Мектепалды сыныбы'!AE34=1,МАС!AF31, IF('Мектепалды сыныбы'!AE34&lt;=0, " "))</f>
        <v xml:space="preserve"> </v>
      </c>
      <c r="AF34" s="29" t="str">
        <f>IF('Мектепалды сыныбы'!AF34=1,МАС!AG31, IF('Мектепалды сыныбы'!AF34&lt;=0, " "))</f>
        <v xml:space="preserve"> </v>
      </c>
      <c r="AG34" s="29" t="str">
        <f>IF('Мектепалды сыныбы'!AG35=1,МАС!AH31, IF('Мектепалды сыныбы'!AG35&lt;=0, " "))</f>
        <v xml:space="preserve"> </v>
      </c>
      <c r="AH34" s="29" t="str">
        <f>IF('Мектепалды сыныбы'!AH34=1,МАС!AI31, IF('Мектепалды сыныбы'!AH34&lt;=0, " "))</f>
        <v xml:space="preserve"> </v>
      </c>
      <c r="AI34" s="29" t="str">
        <f>IF('Мектепалды сыныбы'!AI34=1,МАС!AJ31, IF('Мектепалды сыныбы'!AI34&lt;=0, " "))</f>
        <v xml:space="preserve"> </v>
      </c>
      <c r="AJ34" s="29" t="str">
        <f>IF('Мектепалды сыныбы'!AJ34=1,МАС!AK31, IF('Мектепалды сыныбы'!AJ34&lt;=0, " "))</f>
        <v xml:space="preserve"> </v>
      </c>
      <c r="AK34" s="29" t="str">
        <f>IF('Мектепалды сыныбы'!AK34=1,МАС!AL31, IF('Мектепалды сыныбы'!AK34&lt;=0, " "))</f>
        <v xml:space="preserve"> </v>
      </c>
      <c r="AL34" s="29" t="str">
        <f>IF('Мектепалды сыныбы'!AL34=1,МАС!AM31, IF('Мектепалды сыныбы'!AL34&lt;=0, " "))</f>
        <v xml:space="preserve"> </v>
      </c>
      <c r="AM34" s="29" t="str">
        <f>IF('Мектепалды сыныбы'!AM34=1,МАС!AN31, IF('Мектепалды сыныбы'!AM34&lt;=0, " "))</f>
        <v xml:space="preserve"> </v>
      </c>
      <c r="AN34" s="29" t="str">
        <f>IF('Мектепалды сыныбы'!AN34=1,МАС!AO31, IF('Мектепалды сыныбы'!AN34&lt;=0, " "))</f>
        <v xml:space="preserve"> </v>
      </c>
      <c r="AO34" s="29" t="str">
        <f>IF('Мектепалды сыныбы'!AO34=1,МАС!AP31, IF('Мектепалды сыныбы'!AO34&lt;=0, " "))</f>
        <v xml:space="preserve"> </v>
      </c>
      <c r="AP34" s="29" t="str">
        <f>IF('Мектепалды сыныбы'!AP34=1,МАС!AQ31, IF('Мектепалды сыныбы'!AP34&lt;=0, " "))</f>
        <v xml:space="preserve"> </v>
      </c>
      <c r="AQ34" s="29" t="str">
        <f>IF('Мектепалды сыныбы'!AQ34=1,МАС!AR31, IF('Мектепалды сыныбы'!AQ34&lt;=0, " "))</f>
        <v xml:space="preserve"> </v>
      </c>
      <c r="AR34" s="29" t="str">
        <f>IF('Мектепалды сыныбы'!AR34=1,МАС!AS31, IF('Мектепалды сыныбы'!AR34&lt;=0, " "))</f>
        <v xml:space="preserve"> </v>
      </c>
      <c r="AS34" s="29" t="str">
        <f>IF('Мектепалды сыныбы'!AS34=1,МАС!AT31, IF('Мектепалды сыныбы'!AS34&lt;=0, " "))</f>
        <v xml:space="preserve"> </v>
      </c>
      <c r="AT34" s="29" t="str">
        <f>IF('Мектепалды сыныбы'!AT34=1,МАС!AU31, IF('Мектепалды сыныбы'!AT34&lt;=0, " "))</f>
        <v xml:space="preserve"> </v>
      </c>
      <c r="AU34" s="29" t="str">
        <f>IF('Мектепалды сыныбы'!AU34=1,МАС!AV31, IF('Мектепалды сыныбы'!AU34&lt;=0, " "))</f>
        <v xml:space="preserve"> </v>
      </c>
      <c r="AV34" s="29" t="str">
        <f>IF('Мектепалды сыныбы'!AV34=1,МАС!AW31, IF('Мектепалды сыныбы'!AV34&lt;=0, " "))</f>
        <v xml:space="preserve"> </v>
      </c>
      <c r="AW34" s="29" t="str">
        <f>IF('Мектепалды сыныбы'!AW34=1,МАС!AX31, IF('Мектепалды сыныбы'!AW34&lt;=0, " "))</f>
        <v xml:space="preserve"> </v>
      </c>
      <c r="AX34" s="29" t="str">
        <f>IF('Мектепалды сыныбы'!AX34=1,МАС!AY31, IF('Мектепалды сыныбы'!AX34&lt;=0, " "))</f>
        <v xml:space="preserve"> </v>
      </c>
      <c r="AY34" s="29" t="str">
        <f>IF('Мектепалды сыныбы'!AY34=1,МАС!AZ31, IF('Мектепалды сыныбы'!AY34&lt;=0, " "))</f>
        <v xml:space="preserve"> </v>
      </c>
      <c r="AZ34" s="29" t="str">
        <f>IF('Мектепалды сыныбы'!AZ34=1,МАС!BA31, IF('Мектепалды сыныбы'!AZ34&lt;=0, " "))</f>
        <v xml:space="preserve"> </v>
      </c>
      <c r="BA34" s="29" t="str">
        <f>IF('Мектепалды сыныбы'!BA34=1,МАС!BB31, IF('Мектепалды сыныбы'!BA34&lt;=0, " "))</f>
        <v xml:space="preserve"> </v>
      </c>
      <c r="BB34" s="29" t="str">
        <f>IF('Мектепалды сыныбы'!BB34=1,МАС!BC31, IF('Мектепалды сыныбы'!BB34&lt;=0, " "))</f>
        <v xml:space="preserve"> </v>
      </c>
      <c r="BC34" s="29" t="str">
        <f>IF('Мектепалды сыныбы'!BC34=1,МАС!BD31, IF('Мектепалды сыныбы'!BC34&lt;=0, " "))</f>
        <v xml:space="preserve"> </v>
      </c>
      <c r="BD34" s="29" t="str">
        <f>IF('Мектепалды сыныбы'!BD34=1,МАС!BE31, IF('Мектепалды сыныбы'!BD34&lt;=0, " "))</f>
        <v xml:space="preserve"> </v>
      </c>
      <c r="BE34" s="29" t="str">
        <f>IF('Мектепалды сыныбы'!BE34=1,МАС!BF31, IF('Мектепалды сыныбы'!BE34&lt;=0, " "))</f>
        <v xml:space="preserve"> </v>
      </c>
      <c r="BF34" s="29" t="str">
        <f>IF('Мектепалды сыныбы'!BF34=1,МАС!BG31, IF('Мектепалды сыныбы'!BF34&lt;=0, " "))</f>
        <v xml:space="preserve"> </v>
      </c>
      <c r="BG34" s="29" t="str">
        <f>IF('Мектепалды сыныбы'!BG34=1,МАС!BH31, IF('Мектепалды сыныбы'!BG34&lt;=0, " "))</f>
        <v xml:space="preserve"> </v>
      </c>
      <c r="BH34" s="29" t="str">
        <f>IF('Мектепалды сыныбы'!BH34=1,МАС!BI31, IF('Мектепалды сыныбы'!BH34&lt;=0, " "))</f>
        <v xml:space="preserve"> </v>
      </c>
      <c r="BI34" s="29" t="str">
        <f>IF('Мектепалды сыныбы'!BI34=1,МАС!BJ31, IF('Мектепалды сыныбы'!BI34&lt;=0, " "))</f>
        <v xml:space="preserve"> </v>
      </c>
      <c r="BJ34" s="29" t="str">
        <f>IF('Мектепалды сыныбы'!BJ34=1,МАС!BK31, IF('Мектепалды сыныбы'!BJ34&lt;=0, " "))</f>
        <v xml:space="preserve"> </v>
      </c>
      <c r="BK34" s="29" t="str">
        <f>IF('Мектепалды сыныбы'!BK34=1,МАС!BL31, IF('Мектепалды сыныбы'!BK34&lt;=0, " "))</f>
        <v xml:space="preserve"> </v>
      </c>
      <c r="BL34" s="29" t="str">
        <f>IF('Мектепалды сыныбы'!BL34=1,МАС!BM31, IF('Мектепалды сыныбы'!BL34&lt;=0, " "))</f>
        <v xml:space="preserve"> </v>
      </c>
      <c r="BM34" s="29" t="str">
        <f>IF('Мектепалды сыныбы'!BM34=1,МАС!BN31, IF('Мектепалды сыныбы'!BM34&lt;=0, " "))</f>
        <v xml:space="preserve"> </v>
      </c>
      <c r="BN34" s="29" t="str">
        <f>IF('Мектепалды сыныбы'!BN34=1,МАС!BO31, IF('Мектепалды сыныбы'!BN34&lt;=0, " "))</f>
        <v xml:space="preserve"> </v>
      </c>
      <c r="BO34" s="29" t="str">
        <f>IF('Мектепалды сыныбы'!BO34=1,МАС!BP31, IF('Мектепалды сыныбы'!BO34&lt;=0, " "))</f>
        <v xml:space="preserve"> </v>
      </c>
      <c r="BP34" s="29" t="str">
        <f>IF('Мектепалды сыныбы'!BP34=1,МАС!BQ31, IF('Мектепалды сыныбы'!BP34&lt;=0, " "))</f>
        <v xml:space="preserve"> </v>
      </c>
      <c r="BQ34" s="29" t="str">
        <f>IF('Мектепалды сыныбы'!BQ34=1,МАС!BR31, IF('Мектепалды сыныбы'!BQ34&lt;=0, " "))</f>
        <v xml:space="preserve"> </v>
      </c>
      <c r="BR34" s="29" t="str">
        <f>IF('Мектепалды сыныбы'!BR34=1,МАС!BS31, IF('Мектепалды сыныбы'!BR34&lt;=0, " "))</f>
        <v xml:space="preserve"> </v>
      </c>
      <c r="BS34" s="29" t="str">
        <f>IF('Мектепалды сыныбы'!BS34=1,МАС!BT31, IF('Мектепалды сыныбы'!BS34&lt;=0, " "))</f>
        <v xml:space="preserve"> </v>
      </c>
      <c r="BT34" s="29" t="str">
        <f>IF('Мектепалды сыныбы'!BT34=1,МАС!BU31, IF('Мектепалды сыныбы'!BT34&lt;=0, " "))</f>
        <v xml:space="preserve"> </v>
      </c>
      <c r="BU34" s="29" t="str">
        <f>IF('Мектепалды сыныбы'!BU34=1,МАС!BV31, IF('Мектепалды сыныбы'!BU34&lt;=0, " "))</f>
        <v xml:space="preserve"> </v>
      </c>
      <c r="BV34" s="29" t="str">
        <f>IF('Мектепалды сыныбы'!BV34=1,МАС!BW31, IF('Мектепалды сыныбы'!BV34&lt;=0, " "))</f>
        <v xml:space="preserve"> </v>
      </c>
      <c r="BW34" s="29" t="str">
        <f>IF('Мектепалды сыныбы'!BW34=1,МАС!BX31, IF('Мектепалды сыныбы'!BW34&lt;=0, " "))</f>
        <v xml:space="preserve"> </v>
      </c>
      <c r="BX34" s="29" t="str">
        <f>IF('Мектепалды сыныбы'!BX34=1,МАС!BY31, IF('Мектепалды сыныбы'!BX34&lt;=0, " "))</f>
        <v xml:space="preserve"> </v>
      </c>
      <c r="BY34" s="29" t="str">
        <f>IF('Мектепалды сыныбы'!BY34=1,МАС!BZ31, IF('Мектепалды сыныбы'!BY34&lt;=0, " "))</f>
        <v xml:space="preserve"> </v>
      </c>
      <c r="BZ34" s="29" t="str">
        <f>IF('Мектепалды сыныбы'!BZ34=1,МАС!CA31, IF('Мектепалды сыныбы'!BZ34&lt;=0, " "))</f>
        <v xml:space="preserve"> </v>
      </c>
      <c r="CA34" s="29" t="str">
        <f>IF('Мектепалды сыныбы'!CA34=1,МАС!CB31, IF('Мектепалды сыныбы'!CA34&lt;=0, " "))</f>
        <v xml:space="preserve"> </v>
      </c>
      <c r="CB34" s="29" t="str">
        <f>IF('Мектепалды сыныбы'!CB34=1,МАС!CC31, IF('Мектепалды сыныбы'!CB34&lt;=0, " "))</f>
        <v xml:space="preserve"> </v>
      </c>
      <c r="CC34" s="29" t="str">
        <f>IF('Мектепалды сыныбы'!CC34=1,МАС!CD31, IF('Мектепалды сыныбы'!CC34&lt;=0, " "))</f>
        <v xml:space="preserve"> </v>
      </c>
      <c r="CD34" s="29" t="str">
        <f>IF('Мектепалды сыныбы'!CD34=1,МАС!CE31, IF('Мектепалды сыныбы'!CD34&lt;=0, " "))</f>
        <v xml:space="preserve"> </v>
      </c>
      <c r="CE34" s="29" t="str">
        <f>IF('Мектепалды сыныбы'!CE34=1,МАС!CF31, IF('Мектепалды сыныбы'!CE34&lt;=0, " "))</f>
        <v xml:space="preserve"> </v>
      </c>
      <c r="CF34" s="29" t="str">
        <f>IF('Мектепалды сыныбы'!CF34=1,МАС!CG31, IF('Мектепалды сыныбы'!CF34&lt;=0, " "))</f>
        <v xml:space="preserve"> </v>
      </c>
      <c r="CG34" s="29" t="str">
        <f>IF('Мектепалды сыныбы'!CG34=1,МАС!CH31, IF('Мектепалды сыныбы'!CG34&lt;=0, " "))</f>
        <v xml:space="preserve"> </v>
      </c>
      <c r="CH34" s="29" t="str">
        <f>IF('Мектепалды сыныбы'!CH34=1,МАС!CI31, IF('Мектепалды сыныбы'!CH34&lt;=0, " "))</f>
        <v xml:space="preserve"> </v>
      </c>
      <c r="CI34" s="29" t="str">
        <f>IF('Мектепалды сыныбы'!CI34=1,МАС!CJ31, IF('Мектепалды сыныбы'!CI34&lt;=0, " "))</f>
        <v xml:space="preserve"> </v>
      </c>
      <c r="CJ34" s="29" t="str">
        <f>IF('Мектепалды сыныбы'!CJ34=1,МАС!CK31, IF('Мектепалды сыныбы'!CJ34&lt;=0, " "))</f>
        <v xml:space="preserve"> </v>
      </c>
      <c r="CK34" s="29" t="str">
        <f>IF('Мектепалды сыныбы'!CK34=1,МАС!CL31, IF('Мектепалды сыныбы'!CK34&lt;=0, " "))</f>
        <v xml:space="preserve"> </v>
      </c>
      <c r="CL34" s="29" t="str">
        <f>IF('Мектепалды сыныбы'!CL34=1,МАС!CM31, IF('Мектепалды сыныбы'!CL34&lt;=0, " "))</f>
        <v xml:space="preserve"> </v>
      </c>
      <c r="CM34" s="29" t="str">
        <f>IF('Мектепалды сыныбы'!CM34=1,МАС!CN31, IF('Мектепалды сыныбы'!CM34&lt;=0, " "))</f>
        <v xml:space="preserve"> </v>
      </c>
      <c r="CN34" s="29" t="str">
        <f>IF('Мектепалды сыныбы'!CN34=1,МАС!CO31, IF('Мектепалды сыныбы'!CN34&lt;=0, " "))</f>
        <v xml:space="preserve"> </v>
      </c>
      <c r="CO34" s="29" t="str">
        <f>IF('Мектепалды сыныбы'!CO34=1,МАС!CP31, IF('Мектепалды сыныбы'!CO34&lt;=0, " "))</f>
        <v xml:space="preserve"> </v>
      </c>
      <c r="CP34" s="29" t="str">
        <f>IF('Мектепалды сыныбы'!CP34=1,МАС!CQ31, IF('Мектепалды сыныбы'!CP34&lt;=0, " "))</f>
        <v xml:space="preserve"> </v>
      </c>
      <c r="CQ34" s="29" t="str">
        <f>IF('Мектепалды сыныбы'!CQ34=1,МАС!CR31, IF('Мектепалды сыныбы'!CQ34&lt;=0, " "))</f>
        <v xml:space="preserve"> </v>
      </c>
      <c r="CR34" s="29" t="str">
        <f>IF('Мектепалды сыныбы'!CR34=1,МАС!CS31, IF('Мектепалды сыныбы'!CR34&lt;=0, " "))</f>
        <v xml:space="preserve"> </v>
      </c>
      <c r="CS34" s="29" t="str">
        <f>IF('Мектепалды сыныбы'!CS34=1,МАС!CT31, IF('Мектепалды сыныбы'!CS34&lt;=0, " "))</f>
        <v xml:space="preserve"> </v>
      </c>
      <c r="CT34" s="29" t="str">
        <f>IF('Мектепалды сыныбы'!CT34=1,МАС!CU31, IF('Мектепалды сыныбы'!CT34&lt;=0, " "))</f>
        <v xml:space="preserve"> </v>
      </c>
      <c r="CU34" s="29" t="str">
        <f>IF('Мектепалды сыныбы'!CU34=1,МАС!CV31, IF('Мектепалды сыныбы'!CU34&lt;=0, " "))</f>
        <v xml:space="preserve"> </v>
      </c>
      <c r="CV34" s="29" t="str">
        <f>IF('Мектепалды сыныбы'!CV34=1,МАС!CW31, IF('Мектепалды сыныбы'!CV34&lt;=0, " "))</f>
        <v xml:space="preserve"> </v>
      </c>
      <c r="CW34" s="29" t="str">
        <f>IF('Мектепалды сыныбы'!CW34=1,МАС!CX31, IF('Мектепалды сыныбы'!CW34&lt;=0, " "))</f>
        <v xml:space="preserve"> </v>
      </c>
      <c r="CX34" s="29" t="str">
        <f>IF('Мектепалды сыныбы'!CX34=1,МАС!CY31, IF('Мектепалды сыныбы'!CX34&lt;=0, " "))</f>
        <v xml:space="preserve"> </v>
      </c>
      <c r="CY34" s="29" t="str">
        <f>IF('Мектепалды сыныбы'!CY34=1,МАС!CZ31, IF('Мектепалды сыныбы'!CY34&lt;=0, " "))</f>
        <v xml:space="preserve"> </v>
      </c>
      <c r="CZ34" s="29" t="str">
        <f>IF('Мектепалды сыныбы'!CZ34=1,МАС!DA31, IF('Мектепалды сыныбы'!CZ34&lt;=0, " "))</f>
        <v xml:space="preserve"> </v>
      </c>
      <c r="DA34" s="29" t="str">
        <f>IF('Мектепалды сыныбы'!DA34=1,МАС!DB31, IF('Мектепалды сыныбы'!DA34&lt;=0, " "))</f>
        <v xml:space="preserve"> </v>
      </c>
      <c r="DB34" s="29" t="str">
        <f>IF('Мектепалды сыныбы'!DB34=1,МАС!DC31, IF('Мектепалды сыныбы'!DB34&lt;=0, " "))</f>
        <v xml:space="preserve"> </v>
      </c>
      <c r="DC34" s="29" t="str">
        <f>IF('Мектепалды сыныбы'!DC34=1,МАС!DD31, IF('Мектепалды сыныбы'!DC34&lt;=0, " "))</f>
        <v xml:space="preserve"> </v>
      </c>
      <c r="DD34" s="29" t="str">
        <f>IF('Мектепалды сыныбы'!DD34=1,МАС!DE31, IF('Мектепалды сыныбы'!DD34&lt;=0, " "))</f>
        <v xml:space="preserve"> </v>
      </c>
      <c r="DE34" s="29" t="str">
        <f>IF('Мектепалды сыныбы'!DE34=1,МАС!DF31, IF('Мектепалды сыныбы'!DE34&lt;=0, " "))</f>
        <v xml:space="preserve"> </v>
      </c>
      <c r="DF34" s="29" t="str">
        <f>IF('Мектепалды сыныбы'!DF34=1,МАС!DG31, IF('Мектепалды сыныбы'!DF34&lt;=0, " "))</f>
        <v xml:space="preserve"> </v>
      </c>
      <c r="DG34" s="29" t="str">
        <f>IF('Мектепалды сыныбы'!DG34=1,МАС!DH31, IF('Мектепалды сыныбы'!DG34&lt;=0, " "))</f>
        <v xml:space="preserve"> </v>
      </c>
      <c r="DH34" s="29" t="str">
        <f>IF('Мектепалды сыныбы'!DH34=1,МАС!DI31, IF('Мектепалды сыныбы'!DH34&lt;=0, " "))</f>
        <v xml:space="preserve"> </v>
      </c>
      <c r="DI34" s="29" t="str">
        <f>IF('Мектепалды сыныбы'!DI34=1,МАС!DJ31, IF('Мектепалды сыныбы'!DI34&lt;=0, " "))</f>
        <v xml:space="preserve"> </v>
      </c>
      <c r="DJ34" s="29" t="str">
        <f>IF('Мектепалды сыныбы'!DJ34=1,МАС!DK31, IF('Мектепалды сыныбы'!DJ34&lt;=0, " "))</f>
        <v xml:space="preserve"> </v>
      </c>
      <c r="DK34" s="29" t="str">
        <f>IF('Мектепалды сыныбы'!DK34=1,МАС!DL31, IF('Мектепалды сыныбы'!DK34&lt;=0, " "))</f>
        <v xml:space="preserve"> </v>
      </c>
      <c r="DL34" s="29" t="str">
        <f>IF('Мектепалды сыныбы'!DL34=1,МАС!DM31, IF('Мектепалды сыныбы'!DL34&lt;=0, " "))</f>
        <v xml:space="preserve"> </v>
      </c>
      <c r="DM34" s="29" t="str">
        <f>IF('Мектепалды сыныбы'!DM34=1,МАС!DN31, IF('Мектепалды сыныбы'!DM34&lt;=0, " "))</f>
        <v xml:space="preserve"> </v>
      </c>
      <c r="DN34" s="29" t="str">
        <f>IF('Мектепалды сыныбы'!DN34=1,МАС!DO31, IF('Мектепалды сыныбы'!DN34&lt;=0, " "))</f>
        <v xml:space="preserve"> </v>
      </c>
      <c r="DO34" s="29" t="str">
        <f>IF('Мектепалды сыныбы'!DO34=1,МАС!DP31, IF('Мектепалды сыныбы'!DO34&lt;=0, " "))</f>
        <v xml:space="preserve"> </v>
      </c>
      <c r="DP34" s="29" t="str">
        <f>IF('Мектепалды сыныбы'!DP34=1,МАС!DQ31, IF('Мектепалды сыныбы'!DP34&lt;=0, " "))</f>
        <v xml:space="preserve"> </v>
      </c>
      <c r="DQ34" s="29" t="str">
        <f>IF('Мектепалды сыныбы'!DQ34=1,МАС!DR31, IF('Мектепалды сыныбы'!DQ34&lt;=0, " "))</f>
        <v xml:space="preserve"> </v>
      </c>
      <c r="DR34" s="29" t="str">
        <f>IF('Мектепалды сыныбы'!DR34=1,МАС!DS31, IF('Мектепалды сыныбы'!DR34&lt;=0, " "))</f>
        <v xml:space="preserve"> </v>
      </c>
      <c r="DS34" s="29" t="str">
        <f>IF('Мектепалды сыныбы'!DS34=1,МАС!DT31, IF('Мектепалды сыныбы'!DS34&lt;=0, " "))</f>
        <v xml:space="preserve"> </v>
      </c>
      <c r="DT34" s="29" t="str">
        <f>IF('Мектепалды сыныбы'!DT34=1,МАС!DU31, IF('Мектепалды сыныбы'!DT34&lt;=0, " "))</f>
        <v xml:space="preserve"> </v>
      </c>
      <c r="DU34" s="29" t="str">
        <f>IF('Мектепалды сыныбы'!DU34=1,МАС!DV31, IF('Мектепалды сыныбы'!DU34&lt;=0, " "))</f>
        <v xml:space="preserve"> </v>
      </c>
      <c r="DV34" s="29" t="str">
        <f>IF('Мектепалды сыныбы'!DV34=1,МАС!DW31, IF('Мектепалды сыныбы'!DV34&lt;=0, " "))</f>
        <v xml:space="preserve"> </v>
      </c>
      <c r="DW34" s="29" t="str">
        <f>IF('Мектепалды сыныбы'!DW34=1,МАС!DX31, IF('Мектепалды сыныбы'!DW34&lt;=0, " "))</f>
        <v xml:space="preserve"> </v>
      </c>
      <c r="DX34" s="29" t="str">
        <f>IF('Мектепалды сыныбы'!DX34=1,МАС!DY31, IF('Мектепалды сыныбы'!DX34&lt;=0, " "))</f>
        <v xml:space="preserve"> </v>
      </c>
      <c r="DY34" s="29" t="str">
        <f>IF('Мектепалды сыныбы'!DY34=1,МАС!DZ31, IF('Мектепалды сыныбы'!DY34&lt;=0, " "))</f>
        <v xml:space="preserve"> </v>
      </c>
      <c r="DZ34" s="29" t="str">
        <f>IF('Мектепалды сыныбы'!DZ34=1,МАС!EA31, IF('Мектепалды сыныбы'!DZ34&lt;=0, " "))</f>
        <v xml:space="preserve"> </v>
      </c>
      <c r="EA34" s="29" t="str">
        <f>IF('Мектепалды сыныбы'!EA34=1,МАС!EB31, IF('Мектепалды сыныбы'!EA34&lt;=0, " "))</f>
        <v xml:space="preserve"> </v>
      </c>
      <c r="EB34" s="29" t="str">
        <f>IF('Мектепалды сыныбы'!EB34=1,МАС!EC31, IF('Мектепалды сыныбы'!EB34&lt;=0, " "))</f>
        <v xml:space="preserve"> </v>
      </c>
      <c r="EC34" s="29" t="str">
        <f>IF('Мектепалды сыныбы'!EC34=1,МАС!ED31, IF('Мектепалды сыныбы'!EC34&lt;=0, " "))</f>
        <v xml:space="preserve"> </v>
      </c>
      <c r="ED34" s="29" t="str">
        <f>IF('Мектепалды сыныбы'!ED34=1,МАС!EE31, IF('Мектепалды сыныбы'!ED34&lt;=0, " "))</f>
        <v xml:space="preserve"> </v>
      </c>
      <c r="EE34" s="29" t="str">
        <f>IF('Мектепалды сыныбы'!EE34=1,МАС!EF31, IF('Мектепалды сыныбы'!EE34&lt;=0, " "))</f>
        <v xml:space="preserve"> </v>
      </c>
      <c r="EF34" s="29" t="str">
        <f>IF('Мектепалды сыныбы'!EF34=1,МАС!EG31, IF('Мектепалды сыныбы'!EF34&lt;=0, " "))</f>
        <v xml:space="preserve"> </v>
      </c>
      <c r="EG34" s="29" t="str">
        <f>IF('Мектепалды сыныбы'!EG34=1,МАС!EH31, IF('Мектепалды сыныбы'!EG34&lt;=0, " "))</f>
        <v xml:space="preserve"> </v>
      </c>
      <c r="EH34" s="29" t="str">
        <f>IF('Мектепалды сыныбы'!EH34=1,МАС!EI31, IF('Мектепалды сыныбы'!EH34&lt;=0, " "))</f>
        <v xml:space="preserve"> </v>
      </c>
      <c r="EI34" s="29" t="str">
        <f>IF('Мектепалды сыныбы'!EI34=1,МАС!EJ31, IF('Мектепалды сыныбы'!EI34&lt;=0, " "))</f>
        <v xml:space="preserve"> </v>
      </c>
      <c r="EJ34" s="29" t="str">
        <f>IF('Мектепалды сыныбы'!EJ34=1,МАС!EK31, IF('Мектепалды сыныбы'!EJ34&lt;=0, " "))</f>
        <v xml:space="preserve"> </v>
      </c>
      <c r="EK34" s="29" t="str">
        <f>IF('Мектепалды сыныбы'!EK34=1,МАС!EL31, IF('Мектепалды сыныбы'!EK34&lt;=0, " "))</f>
        <v xml:space="preserve"> </v>
      </c>
      <c r="EL34" s="29" t="str">
        <f>IF('Мектепалды сыныбы'!EL34=1,МАС!EM31, IF('Мектепалды сыныбы'!EL34&lt;=0, " "))</f>
        <v xml:space="preserve"> </v>
      </c>
      <c r="EM34" s="29" t="str">
        <f>IF('Мектепалды сыныбы'!EM34=1,МАС!EN31, IF('Мектепалды сыныбы'!EM34&lt;=0, " "))</f>
        <v xml:space="preserve"> </v>
      </c>
      <c r="EN34" s="29" t="str">
        <f>IF('Мектепалды сыныбы'!EN34=1,МАС!EO31, IF('Мектепалды сыныбы'!EN34&lt;=0, " "))</f>
        <v xml:space="preserve"> </v>
      </c>
      <c r="EO34" s="29" t="str">
        <f>IF('Мектепалды сыныбы'!EO34=1,МАС!EP31, IF('Мектепалды сыныбы'!EO34&lt;=0, " "))</f>
        <v xml:space="preserve"> </v>
      </c>
      <c r="EP34" s="29" t="str">
        <f>IF('Мектепалды сыныбы'!EP34=1,МАС!EQ31, IF('Мектепалды сыныбы'!EP34&lt;=0, " "))</f>
        <v xml:space="preserve"> </v>
      </c>
      <c r="EQ34" s="29" t="str">
        <f>IF('Мектепалды сыныбы'!EQ34=1,МАС!ER31, IF('Мектепалды сыныбы'!EQ34&lt;=0, " "))</f>
        <v xml:space="preserve"> </v>
      </c>
      <c r="ER34" s="29" t="str">
        <f>IF('Мектепалды сыныбы'!ER34=1,МАС!ES31, IF('Мектепалды сыныбы'!ER34&lt;=0, " "))</f>
        <v xml:space="preserve"> </v>
      </c>
      <c r="ES34" s="29" t="str">
        <f>IF('Мектепалды сыныбы'!ES34=1,МАС!ET31, IF('Мектепалды сыныбы'!ES34&lt;=0, " "))</f>
        <v xml:space="preserve"> </v>
      </c>
      <c r="ET34" s="29" t="str">
        <f>IF('Мектепалды сыныбы'!ET34=1,МАС!EU31, IF('Мектепалды сыныбы'!ET34&lt;=0, " "))</f>
        <v xml:space="preserve"> </v>
      </c>
      <c r="EU34" s="29" t="str">
        <f>IF('Мектепалды сыныбы'!EU34=1,МАС!EV31, IF('Мектепалды сыныбы'!EU34&lt;=0, " "))</f>
        <v xml:space="preserve"> </v>
      </c>
      <c r="EV34" s="29" t="str">
        <f>IF('Мектепалды сыныбы'!EV34=1,МАС!EW31, IF('Мектепалды сыныбы'!EV34&lt;=0, " "))</f>
        <v xml:space="preserve"> </v>
      </c>
      <c r="EW34" s="29" t="str">
        <f>IF('Мектепалды сыныбы'!EW34=1,МАС!EX31, IF('Мектепалды сыныбы'!EW34&lt;=0, " "))</f>
        <v xml:space="preserve"> </v>
      </c>
      <c r="EX34" s="29" t="str">
        <f>IF('Мектепалды сыныбы'!EX34=1,МАС!EY31, IF('Мектепалды сыныбы'!EX34&lt;=0, " "))</f>
        <v xml:space="preserve"> </v>
      </c>
      <c r="EY34" s="29" t="str">
        <f>IF('Мектепалды сыныбы'!EY34=1,МАС!EZ31, IF('Мектепалды сыныбы'!EY34&lt;=0, " "))</f>
        <v xml:space="preserve"> </v>
      </c>
      <c r="EZ34" s="29" t="str">
        <f>IF('Мектепалды сыныбы'!EZ34=1,МАС!FA31, IF('Мектепалды сыныбы'!EZ34&lt;=0, " "))</f>
        <v xml:space="preserve"> </v>
      </c>
      <c r="FA34" s="29" t="str">
        <f>IF('Мектепалды сыныбы'!FA34=1,МАС!FB31, IF('Мектепалды сыныбы'!FA34&lt;=0, " "))</f>
        <v xml:space="preserve"> </v>
      </c>
      <c r="FB34" s="29" t="str">
        <f>IF('Мектепалды сыныбы'!FB34=1,МАС!FC31, IF('Мектепалды сыныбы'!FB34&lt;=0, " "))</f>
        <v xml:space="preserve"> </v>
      </c>
      <c r="FC34" s="29" t="str">
        <f>IF('Мектепалды сыныбы'!FC34=1,МАС!FD31, IF('Мектепалды сыныбы'!FC34&lt;=0, " "))</f>
        <v xml:space="preserve"> </v>
      </c>
      <c r="FD34" s="29" t="str">
        <f>IF('Мектепалды сыныбы'!FD34=1,МАС!FE31, IF('Мектепалды сыныбы'!FD34&lt;=0, " "))</f>
        <v xml:space="preserve"> </v>
      </c>
      <c r="FE34" s="29" t="str">
        <f>IF('Мектепалды сыныбы'!FE34=1,МАС!FF31, IF('Мектепалды сыныбы'!FE34&lt;=0, " "))</f>
        <v xml:space="preserve"> </v>
      </c>
      <c r="FF34" s="29" t="str">
        <f>IF('Мектепалды сыныбы'!FF34=1,МАС!FG31, IF('Мектепалды сыныбы'!FF34&lt;=0, " "))</f>
        <v xml:space="preserve"> </v>
      </c>
      <c r="FG34" s="29" t="str">
        <f>IF('Мектепалды сыныбы'!FG34=1,МАС!FH31, IF('Мектепалды сыныбы'!FG34&lt;=0, " "))</f>
        <v xml:space="preserve"> </v>
      </c>
      <c r="FH34" s="29" t="str">
        <f>IF('Мектепалды сыныбы'!FH34=1,МАС!FI31, IF('Мектепалды сыныбы'!FH34&lt;=0, " "))</f>
        <v xml:space="preserve"> </v>
      </c>
      <c r="FI34" s="29" t="str">
        <f>IF('Мектепалды сыныбы'!FI34=1,МАС!FJ31, IF('Мектепалды сыныбы'!FI34&lt;=0, " "))</f>
        <v xml:space="preserve"> </v>
      </c>
      <c r="FJ34" s="29" t="str">
        <f>IF('Мектепалды сыныбы'!FJ34=1,МАС!FK31, IF('Мектепалды сыныбы'!FJ34&lt;=0, " "))</f>
        <v xml:space="preserve"> </v>
      </c>
      <c r="FK34" s="29" t="str">
        <f>IF('Мектепалды сыныбы'!FK34=1,МАС!FL31, IF('Мектепалды сыныбы'!FK34&lt;=0, " "))</f>
        <v xml:space="preserve"> </v>
      </c>
      <c r="FL34" s="29" t="str">
        <f>IF('Мектепалды сыныбы'!FL34=1,МАС!FM31, IF('Мектепалды сыныбы'!FL34&lt;=0, " "))</f>
        <v xml:space="preserve"> </v>
      </c>
      <c r="FM34" s="29" t="str">
        <f>IF('Мектепалды сыныбы'!FM34=1,МАС!FN31, IF('Мектепалды сыныбы'!FM34&lt;=0, " "))</f>
        <v xml:space="preserve"> </v>
      </c>
      <c r="FN34" s="29" t="str">
        <f>IF('Мектепалды сыныбы'!FN34=1,МАС!FO31, IF('Мектепалды сыныбы'!FN34&lt;=0, " "))</f>
        <v xml:space="preserve"> </v>
      </c>
      <c r="FO34" s="29" t="str">
        <f>IF('Мектепалды сыныбы'!FO34=1,МАС!FP31, IF('Мектепалды сыныбы'!FO34&lt;=0, " "))</f>
        <v xml:space="preserve"> </v>
      </c>
      <c r="FP34" s="29" t="str">
        <f>IF('Мектепалды сыныбы'!FP34=1,МАС!FQ31, IF('Мектепалды сыныбы'!FP34&lt;=0, " "))</f>
        <v xml:space="preserve"> </v>
      </c>
      <c r="FQ34" s="29" t="str">
        <f>IF('Мектепалды сыныбы'!FQ34=1,МАС!FR31, IF('Мектепалды сыныбы'!FQ34&lt;=0, " "))</f>
        <v xml:space="preserve"> </v>
      </c>
      <c r="FR34" s="29" t="str">
        <f>IF('Мектепалды сыныбы'!FR34=1,МАС!FS31, IF('Мектепалды сыныбы'!FR34&lt;=0, " "))</f>
        <v xml:space="preserve"> </v>
      </c>
      <c r="FS34" s="29" t="str">
        <f>IF('Мектепалды сыныбы'!FS34=1,МАС!FT31, IF('Мектепалды сыныбы'!FS34&lt;=0, " "))</f>
        <v xml:space="preserve"> </v>
      </c>
      <c r="FT34" s="29" t="str">
        <f>IF('Мектепалды сыныбы'!FT34=1,МАС!FU31, IF('Мектепалды сыныбы'!FT34&lt;=0, " "))</f>
        <v xml:space="preserve"> </v>
      </c>
      <c r="FU34" s="29" t="str">
        <f>IF('Мектепалды сыныбы'!FU34=1,МАС!FV31, IF('Мектепалды сыныбы'!FU34&lt;=0, " "))</f>
        <v xml:space="preserve"> </v>
      </c>
      <c r="FV34" s="29" t="str">
        <f>IF('Мектепалды сыныбы'!FV34=1,МАС!FW31, IF('Мектепалды сыныбы'!FV34&lt;=0, " "))</f>
        <v xml:space="preserve"> </v>
      </c>
      <c r="FW34" s="29" t="str">
        <f>IF('Мектепалды сыныбы'!FW34=1,МАС!FX31, IF('Мектепалды сыныбы'!FW34&lt;=0, " "))</f>
        <v xml:space="preserve"> </v>
      </c>
      <c r="FX34" s="29" t="str">
        <f>IF('Мектепалды сыныбы'!FX34=1,МАС!FY31, IF('Мектепалды сыныбы'!FX34&lt;=0, " "))</f>
        <v xml:space="preserve"> </v>
      </c>
      <c r="FY34" s="29" t="str">
        <f>IF('Мектепалды сыныбы'!FY34=1,МАС!FZ31, IF('Мектепалды сыныбы'!FY34&lt;=0, " "))</f>
        <v xml:space="preserve"> </v>
      </c>
      <c r="FZ34" s="29" t="str">
        <f>IF('Мектепалды сыныбы'!FZ34=1,МАС!GA31, IF('Мектепалды сыныбы'!FZ34&lt;=0, " "))</f>
        <v xml:space="preserve"> </v>
      </c>
      <c r="GA34" s="29" t="str">
        <f>IF('Мектепалды сыныбы'!GA34=1,МАС!GB31, IF('Мектепалды сыныбы'!GA34&lt;=0, " "))</f>
        <v xml:space="preserve"> </v>
      </c>
      <c r="GB34" s="29" t="str">
        <f>IF('Мектепалды сыныбы'!GB34=1,МАС!GC31, IF('Мектепалды сыныбы'!GB34&lt;=0, " "))</f>
        <v xml:space="preserve"> </v>
      </c>
      <c r="GC34" s="29" t="str">
        <f>IF('Мектепалды сыныбы'!GC34=1,МАС!GD31, IF('Мектепалды сыныбы'!GC34&lt;=0, " "))</f>
        <v xml:space="preserve"> </v>
      </c>
      <c r="GD34" s="29" t="str">
        <f>IF('Мектепалды сыныбы'!GD34=1,МАС!GE31, IF('Мектепалды сыныбы'!GD34&lt;=0, " "))</f>
        <v xml:space="preserve"> </v>
      </c>
      <c r="GE34" s="29" t="str">
        <f>IF('Мектепалды сыныбы'!GE34=1,МАС!GF31, IF('Мектепалды сыныбы'!GE34&lt;=0, " "))</f>
        <v xml:space="preserve"> </v>
      </c>
      <c r="GF34" s="29" t="str">
        <f>IF('Мектепалды сыныбы'!GF34=1,МАС!GG31, IF('Мектепалды сыныбы'!GF34&lt;=0, " "))</f>
        <v xml:space="preserve"> </v>
      </c>
      <c r="GG34" s="29" t="str">
        <f>IF('Мектепалды сыныбы'!GG34=1,МАС!GH31, IF('Мектепалды сыныбы'!GG34&lt;=0, " "))</f>
        <v xml:space="preserve"> </v>
      </c>
      <c r="GH34" s="29" t="str">
        <f>IF('Мектепалды сыныбы'!GH34=1,МАС!GI31, IF('Мектепалды сыныбы'!GH34&lt;=0, " "))</f>
        <v xml:space="preserve"> </v>
      </c>
      <c r="GI34" s="29" t="str">
        <f>IF('Мектепалды сыныбы'!GI34=1,МАС!GJ31, IF('Мектепалды сыныбы'!GI34&lt;=0, " "))</f>
        <v xml:space="preserve"> </v>
      </c>
      <c r="GJ34" s="29" t="str">
        <f>IF('Мектепалды сыныбы'!GJ34=1,МАС!GK31, IF('Мектепалды сыныбы'!GJ34&lt;=0, " "))</f>
        <v xml:space="preserve"> </v>
      </c>
      <c r="GK34" s="29" t="str">
        <f>IF('Мектепалды сыныбы'!GK34=1,МАС!GL31, IF('Мектепалды сыныбы'!GK34&lt;=0, " "))</f>
        <v xml:space="preserve"> </v>
      </c>
      <c r="GL34" s="29" t="str">
        <f>IF('Мектепалды сыныбы'!GL34=1,МАС!GM31, IF('Мектепалды сыныбы'!GL34&lt;=0, " "))</f>
        <v xml:space="preserve"> </v>
      </c>
      <c r="GM34" s="29" t="str">
        <f>IF('Мектепалды сыныбы'!GM34=1,МАС!GN31, IF('Мектепалды сыныбы'!GM34&lt;=0, " "))</f>
        <v xml:space="preserve"> </v>
      </c>
      <c r="GN34" s="29" t="str">
        <f>IF('Мектепалды сыныбы'!GN34=1,МАС!GO31, IF('Мектепалды сыныбы'!GN34&lt;=0, " "))</f>
        <v xml:space="preserve"> </v>
      </c>
      <c r="GO34" s="29" t="str">
        <f>IF('Мектепалды сыныбы'!GO34=1,МАС!GP31, IF('Мектепалды сыныбы'!GO34&lt;=0, " "))</f>
        <v xml:space="preserve"> </v>
      </c>
      <c r="GP34" s="29" t="str">
        <f>IF('Мектепалды сыныбы'!GP34=1,МАС!GQ31, IF('Мектепалды сыныбы'!GP34&lt;=0, " "))</f>
        <v xml:space="preserve"> </v>
      </c>
      <c r="GQ34" s="29" t="str">
        <f>IF('Мектепалды сыныбы'!GQ34=1,МАС!GR31, IF('Мектепалды сыныбы'!GQ34&lt;=0, " "))</f>
        <v xml:space="preserve"> </v>
      </c>
      <c r="GR34" s="29" t="str">
        <f>IF('Мектепалды сыныбы'!GR34=1,МАС!GS31, IF('Мектепалды сыныбы'!GR34&lt;=0, " "))</f>
        <v xml:space="preserve"> </v>
      </c>
      <c r="GS34" s="29" t="str">
        <f>IF('Мектепалды сыныбы'!GS34=1,МАС!GT31, IF('Мектепалды сыныбы'!GS34&lt;=0, " "))</f>
        <v xml:space="preserve"> </v>
      </c>
      <c r="GT34" s="29" t="str">
        <f>IF('Мектепалды сыныбы'!GT34=1,МАС!GU31, IF('Мектепалды сыныбы'!GT34&lt;=0, " "))</f>
        <v xml:space="preserve"> </v>
      </c>
      <c r="GU34" s="29" t="str">
        <f>IF('Мектепалды сыныбы'!GU34=1,МАС!GV31, IF('Мектепалды сыныбы'!GU34&lt;=0, " "))</f>
        <v xml:space="preserve"> </v>
      </c>
      <c r="GV34" s="29" t="str">
        <f>IF('Мектепалды сыныбы'!GV34=1,МАС!GW31, IF('Мектепалды сыныбы'!GV34&lt;=0, " "))</f>
        <v xml:space="preserve"> </v>
      </c>
      <c r="GW34" s="29" t="str">
        <f>IF('Мектепалды сыныбы'!GW34=1,МАС!GX31, IF('Мектепалды сыныбы'!GW34&lt;=0, " "))</f>
        <v xml:space="preserve"> </v>
      </c>
      <c r="GX34" s="29" t="str">
        <f>IF('Мектепалды сыныбы'!GX34=1,МАС!GY31, IF('Мектепалды сыныбы'!GX34&lt;=0, " "))</f>
        <v xml:space="preserve"> </v>
      </c>
      <c r="GY34" s="29" t="str">
        <f>IF('Мектепалды сыныбы'!GY34=1,МАС!GZ31, IF('Мектепалды сыныбы'!GY34&lt;=0, " "))</f>
        <v xml:space="preserve"> </v>
      </c>
      <c r="GZ34" s="29" t="str">
        <f>IF('Мектепалды сыныбы'!GZ34=1,МАС!HA31, IF('Мектепалды сыныбы'!GZ34&lt;=0, " "))</f>
        <v xml:space="preserve"> </v>
      </c>
      <c r="HA34" s="29" t="str">
        <f>IF('Мектепалды сыныбы'!HA34=1,МАС!HB31, IF('Мектепалды сыныбы'!HA34&lt;=0, " "))</f>
        <v xml:space="preserve"> </v>
      </c>
      <c r="HB34" s="29" t="str">
        <f>IF('Мектепалды сыныбы'!HB34=1,МАС!HC31, IF('Мектепалды сыныбы'!HB34&lt;=0, " "))</f>
        <v xml:space="preserve"> </v>
      </c>
      <c r="HC34" s="29" t="str">
        <f>IF('Мектепалды сыныбы'!HC34=1,МАС!HD31, IF('Мектепалды сыныбы'!HC34&lt;=0, " "))</f>
        <v xml:space="preserve"> </v>
      </c>
      <c r="HD34" s="29" t="str">
        <f>IF('Мектепалды сыныбы'!HD34=1,МАС!HE31, IF('Мектепалды сыныбы'!HD34&lt;=0, " "))</f>
        <v xml:space="preserve"> </v>
      </c>
      <c r="HE34" s="29" t="str">
        <f>IF('Мектепалды сыныбы'!HE34=1,МАС!HF31, IF('Мектепалды сыныбы'!HE34&lt;=0, " "))</f>
        <v xml:space="preserve"> </v>
      </c>
      <c r="HF34" s="29" t="str">
        <f>IF('Мектепалды сыныбы'!HF34=1,МАС!HG31, IF('Мектепалды сыныбы'!HF34&lt;=0, " "))</f>
        <v xml:space="preserve"> </v>
      </c>
      <c r="HG34" s="29" t="str">
        <f>IF('Мектепалды сыныбы'!HG34=1,МАС!HH31, IF('Мектепалды сыныбы'!HG34&lt;=0, " "))</f>
        <v xml:space="preserve"> </v>
      </c>
      <c r="HH34" s="29" t="str">
        <f>IF('Мектепалды сыныбы'!HH34=1,МАС!HI31, IF('Мектепалды сыныбы'!HH34&lt;=0, " "))</f>
        <v xml:space="preserve"> </v>
      </c>
      <c r="HI34" s="29" t="str">
        <f>IF('Мектепалды сыныбы'!HI34=1,МАС!HJ31, IF('Мектепалды сыныбы'!HI34&lt;=0, " "))</f>
        <v xml:space="preserve"> </v>
      </c>
      <c r="HJ34" s="29" t="str">
        <f>IF('Мектепалды сыныбы'!HJ34=1,МАС!HK31, IF('Мектепалды сыныбы'!HJ34&lt;=0, " "))</f>
        <v xml:space="preserve"> </v>
      </c>
      <c r="HK34" s="29" t="str">
        <f>IF('Мектепалды сыныбы'!HK34=1,МАС!HL31, IF('Мектепалды сыныбы'!HK34&lt;=0, " "))</f>
        <v xml:space="preserve"> </v>
      </c>
      <c r="HL34" s="29" t="str">
        <f>IF('Мектепалды сыныбы'!HL34=1,МАС!HM31, IF('Мектепалды сыныбы'!HL34&lt;=0, " "))</f>
        <v xml:space="preserve"> </v>
      </c>
      <c r="HM34" s="29" t="str">
        <f>IF('Мектепалды сыныбы'!HM34=1,МАС!HN31, IF('Мектепалды сыныбы'!HM34&lt;=0, " "))</f>
        <v xml:space="preserve"> </v>
      </c>
      <c r="HN34" s="29" t="str">
        <f>IF('Мектепалды сыныбы'!HN34=1,МАС!HO31, IF('Мектепалды сыныбы'!HN34&lt;=0, " "))</f>
        <v xml:space="preserve"> </v>
      </c>
      <c r="HO34" s="29" t="str">
        <f>IF('Мектепалды сыныбы'!HO34=1,МАС!HP31, IF('Мектепалды сыныбы'!HO34&lt;=0, " "))</f>
        <v xml:space="preserve"> </v>
      </c>
      <c r="HP34" s="29" t="str">
        <f>IF('Мектепалды сыныбы'!HP34=1,МАС!HQ31, IF('Мектепалды сыныбы'!HP34&lt;=0, " "))</f>
        <v xml:space="preserve"> </v>
      </c>
      <c r="HQ34" s="29" t="str">
        <f>IF('Мектепалды сыныбы'!HQ34=1,МАС!HR31, IF('Мектепалды сыныбы'!HQ34&lt;=0, " "))</f>
        <v xml:space="preserve"> </v>
      </c>
      <c r="HR34" s="29" t="str">
        <f>IF('Мектепалды сыныбы'!HR34=1,МАС!HS31, IF('Мектепалды сыныбы'!HR34&lt;=0, " "))</f>
        <v xml:space="preserve"> </v>
      </c>
      <c r="HS34" s="29" t="str">
        <f>IF('Мектепалды сыныбы'!HS34=1,МАС!HT31, IF('Мектепалды сыныбы'!HS34&lt;=0, " "))</f>
        <v xml:space="preserve"> </v>
      </c>
      <c r="HT34" s="29" t="str">
        <f>IF('Мектепалды сыныбы'!HT34=1,МАС!HU31, IF('Мектепалды сыныбы'!HT34&lt;=0, " "))</f>
        <v xml:space="preserve"> </v>
      </c>
      <c r="HU34" s="29" t="str">
        <f>IF('Мектепалды сыныбы'!HU34=1,МАС!HV31, IF('Мектепалды сыныбы'!HU34&lt;=0, " "))</f>
        <v xml:space="preserve"> </v>
      </c>
      <c r="HV34" s="29" t="str">
        <f>IF('Мектепалды сыныбы'!HV34=1,МАС!HW31, IF('Мектепалды сыныбы'!HV34&lt;=0, " "))</f>
        <v xml:space="preserve"> </v>
      </c>
      <c r="HW34" s="29" t="str">
        <f>IF('Мектепалды сыныбы'!HW34=1,МАС!HX31, IF('Мектепалды сыныбы'!HW34&lt;=0, " "))</f>
        <v xml:space="preserve"> </v>
      </c>
      <c r="HX34" s="29" t="str">
        <f>IF('Мектепалды сыныбы'!HX34=1,МАС!HY31, IF('Мектепалды сыныбы'!HX34&lt;=0, " "))</f>
        <v xml:space="preserve"> </v>
      </c>
      <c r="HY34" s="29" t="str">
        <f>IF('Мектепалды сыныбы'!HY34=1,МАС!HZ31, IF('Мектепалды сыныбы'!HY34&lt;=0, " "))</f>
        <v xml:space="preserve"> </v>
      </c>
      <c r="HZ34" s="29" t="str">
        <f>IF('Мектепалды сыныбы'!HZ34=1,МАС!IA31, IF('Мектепалды сыныбы'!HZ34&lt;=0, " "))</f>
        <v xml:space="preserve"> </v>
      </c>
      <c r="IA34" s="29" t="str">
        <f>IF('Мектепалды сыныбы'!IA34=1,МАС!IB31, IF('Мектепалды сыныбы'!IA34&lt;=0, " "))</f>
        <v xml:space="preserve"> </v>
      </c>
      <c r="IB34" s="29" t="str">
        <f>IF('Мектепалды сыныбы'!IB34=1,МАС!IC31, IF('Мектепалды сыныбы'!IB34&lt;=0, " "))</f>
        <v xml:space="preserve"> </v>
      </c>
      <c r="IC34" s="29" t="str">
        <f>IF('Мектепалды сыныбы'!IC34=1,МАС!ID31, IF('Мектепалды сыныбы'!IC34&lt;=0, " "))</f>
        <v xml:space="preserve"> </v>
      </c>
      <c r="ID34" s="29" t="str">
        <f>IF('Мектепалды сыныбы'!ID34=1,МАС!IE31, IF('Мектепалды сыныбы'!ID34&lt;=0, " "))</f>
        <v xml:space="preserve"> </v>
      </c>
      <c r="IE34" s="29" t="str">
        <f>IF('Мектепалды сыныбы'!IE34=1,МАС!IF31, IF('Мектепалды сыныбы'!IE34&lt;=0, " "))</f>
        <v xml:space="preserve"> </v>
      </c>
      <c r="IF34" s="29" t="str">
        <f>IF('Мектепалды сыныбы'!IF34=1,МАС!IG31, IF('Мектепалды сыныбы'!IF34&lt;=0, " "))</f>
        <v xml:space="preserve"> </v>
      </c>
      <c r="IG34" s="29" t="str">
        <f>IF('Мектепалды сыныбы'!IG34=1,МАС!IH31, IF('Мектепалды сыныбы'!IG34&lt;=0, " "))</f>
        <v xml:space="preserve"> </v>
      </c>
      <c r="IH34" s="29" t="str">
        <f>IF('Мектепалды сыныбы'!IH34=1,МАС!II31, IF('Мектепалды сыныбы'!IH34&lt;=0, " "))</f>
        <v xml:space="preserve"> </v>
      </c>
      <c r="II34" s="29" t="str">
        <f>IF('Мектепалды сыныбы'!II34=1,МАС!IJ31, IF('Мектепалды сыныбы'!II34&lt;=0, " "))</f>
        <v xml:space="preserve"> </v>
      </c>
      <c r="IJ34" s="29" t="str">
        <f>IF('Мектепалды сыныбы'!IJ34=1,МАС!IK31, IF('Мектепалды сыныбы'!IJ34&lt;=0, " "))</f>
        <v xml:space="preserve"> </v>
      </c>
      <c r="IK34" s="29" t="str">
        <f>IF('Мектепалды сыныбы'!IK34=1,МАС!IL31, IF('Мектепалды сыныбы'!IK34&lt;=0, " "))</f>
        <v xml:space="preserve"> </v>
      </c>
      <c r="IL34" s="29" t="str">
        <f>IF('Мектепалды сыныбы'!IL34=1,МАС!IM31, IF('Мектепалды сыныбы'!IL34&lt;=0, " "))</f>
        <v xml:space="preserve"> </v>
      </c>
      <c r="IM34" s="29" t="str">
        <f>IF('Мектепалды сыныбы'!IM34=1,МАС!IN31, IF('Мектепалды сыныбы'!IM34&lt;=0, " "))</f>
        <v xml:space="preserve"> </v>
      </c>
      <c r="IN34" s="29" t="str">
        <f>IF('Мектепалды сыныбы'!IN34=1,МАС!IO31, IF('Мектепалды сыныбы'!IN34&lt;=0, " "))</f>
        <v xml:space="preserve"> </v>
      </c>
      <c r="IO34" s="29" t="str">
        <f>IF('Мектепалды сыныбы'!IO34=1,МАС!IP31, IF('Мектепалды сыныбы'!IO34&lt;=0, " "))</f>
        <v xml:space="preserve"> </v>
      </c>
      <c r="IP34" s="29" t="str">
        <f>IF('Мектепалды сыныбы'!IP34=1,МАС!IQ31, IF('Мектепалды сыныбы'!IP34&lt;=0, " "))</f>
        <v xml:space="preserve"> </v>
      </c>
      <c r="IQ34" s="29" t="str">
        <f>IF('Мектепалды сыныбы'!IQ34=1,МАС!IR31, IF('Мектепалды сыныбы'!IQ34&lt;=0, " "))</f>
        <v xml:space="preserve"> </v>
      </c>
      <c r="IR34" s="29" t="str">
        <f>IF('Мектепалды сыныбы'!IR34=1,МАС!IS31, IF('Мектепалды сыныбы'!IR34&lt;=0, " "))</f>
        <v xml:space="preserve"> </v>
      </c>
      <c r="IS34" s="29" t="str">
        <f>IF('Мектепалды сыныбы'!IS34=1,МАС!IT31, IF('Мектепалды сыныбы'!IS34&lt;=0, " "))</f>
        <v xml:space="preserve"> </v>
      </c>
      <c r="IT34" s="29" t="str">
        <f>IF('Мектепалды сыныбы'!IT34=1,МАС!IU31, IF('Мектепалды сыныбы'!IT34&lt;=0, " "))</f>
        <v xml:space="preserve"> </v>
      </c>
    </row>
    <row r="35" spans="1:254" ht="15.95" customHeight="1">
      <c r="A35" s="30">
        <v>27</v>
      </c>
      <c r="C35" s="29" t="str">
        <f>IF('Мектепалды сыныбы'!C35=1,МАС!D32, IF('Мектепалды сыныбы'!C35&lt;=0, " "))</f>
        <v xml:space="preserve"> </v>
      </c>
      <c r="D35" s="29" t="str">
        <f>IF('Мектепалды сыныбы'!D35=1,МАС!E32, IF('Мектепалды сыныбы'!D35&lt;=0, " "))</f>
        <v xml:space="preserve"> </v>
      </c>
      <c r="E35" s="29" t="str">
        <f>IF('Мектепалды сыныбы'!E35=1,МАС!F32, IF('Мектепалды сыныбы'!E35&lt;=0, " "))</f>
        <v xml:space="preserve"> </v>
      </c>
      <c r="F35" s="29" t="str">
        <f>IF('Мектепалды сыныбы'!F35=1,МАС!G32, IF('Мектепалды сыныбы'!F35&lt;=0, " "))</f>
        <v xml:space="preserve"> </v>
      </c>
      <c r="G35" s="29" t="str">
        <f>IF('Мектепалды сыныбы'!G35=1,МАС!H32, IF('Мектепалды сыныбы'!G35&lt;=0, " "))</f>
        <v xml:space="preserve"> </v>
      </c>
      <c r="H35" s="29" t="str">
        <f>IF('Мектепалды сыныбы'!H35=1,МАС!I32, IF('Мектепалды сыныбы'!H35&lt;=0, " "))</f>
        <v xml:space="preserve"> </v>
      </c>
      <c r="I35" s="29" t="str">
        <f>IF('Мектепалды сыныбы'!I35=1,МАС!J32, IF('Мектепалды сыныбы'!I35&lt;=0, " "))</f>
        <v xml:space="preserve"> </v>
      </c>
      <c r="J35" s="29" t="str">
        <f>IF('Мектепалды сыныбы'!J35=1,МАС!K32, IF('Мектепалды сыныбы'!J35&lt;=0, " "))</f>
        <v xml:space="preserve"> </v>
      </c>
      <c r="K35" s="29" t="str">
        <f>IF('Мектепалды сыныбы'!K35=1,МАС!L32, IF('Мектепалды сыныбы'!K35&lt;=0, " "))</f>
        <v xml:space="preserve"> </v>
      </c>
      <c r="L35" s="29" t="str">
        <f>IF('Мектепалды сыныбы'!L35=1,МАС!M32, IF('Мектепалды сыныбы'!L35&lt;=0, " "))</f>
        <v xml:space="preserve"> </v>
      </c>
      <c r="M35" s="29" t="str">
        <f>IF('Мектепалды сыныбы'!M35=1,МАС!N32, IF('Мектепалды сыныбы'!M35&lt;=0, " "))</f>
        <v xml:space="preserve"> </v>
      </c>
      <c r="N35" s="29" t="str">
        <f>IF('Мектепалды сыныбы'!N35=1,МАС!O32, IF('Мектепалды сыныбы'!N35&lt;=0, " "))</f>
        <v xml:space="preserve"> </v>
      </c>
      <c r="O35" s="29" t="str">
        <f>IF('Мектепалды сыныбы'!O35=1,МАС!P32, IF('Мектепалды сыныбы'!O35&lt;=0, " "))</f>
        <v xml:space="preserve"> </v>
      </c>
      <c r="P35" s="29" t="str">
        <f>IF('Мектепалды сыныбы'!P35=1,МАС!Q32, IF('Мектепалды сыныбы'!P35&lt;=0, " "))</f>
        <v xml:space="preserve"> </v>
      </c>
      <c r="Q35" s="29" t="str">
        <f>IF('Мектепалды сыныбы'!Q35=1,МАС!R32, IF('Мектепалды сыныбы'!Q35&lt;=0, " "))</f>
        <v xml:space="preserve"> </v>
      </c>
      <c r="R35" s="29" t="str">
        <f>IF('Мектепалды сыныбы'!R35=1,МАС!S32, IF('Мектепалды сыныбы'!R35&lt;=0, " "))</f>
        <v xml:space="preserve"> </v>
      </c>
      <c r="S35" s="29" t="str">
        <f>IF('Мектепалды сыныбы'!S35=1,МАС!T32, IF('Мектепалды сыныбы'!S35&lt;=0, " "))</f>
        <v xml:space="preserve"> </v>
      </c>
      <c r="T35" s="29" t="str">
        <f>IF('Мектепалды сыныбы'!T35=1,МАС!U32, IF('Мектепалды сыныбы'!T35&lt;=0, " "))</f>
        <v xml:space="preserve"> </v>
      </c>
      <c r="U35" s="29" t="str">
        <f>IF('Мектепалды сыныбы'!U35=1,МАС!V32, IF('Мектепалды сыныбы'!U35&lt;=0, " "))</f>
        <v xml:space="preserve"> </v>
      </c>
      <c r="V35" s="29" t="str">
        <f>IF('Мектепалды сыныбы'!V35=1,МАС!W32, IF('Мектепалды сыныбы'!V35&lt;=0, " "))</f>
        <v xml:space="preserve"> </v>
      </c>
      <c r="W35" s="29" t="str">
        <f>IF('Мектепалды сыныбы'!W35=1,МАС!X32, IF('Мектепалды сыныбы'!W35&lt;=0, " "))</f>
        <v xml:space="preserve"> </v>
      </c>
      <c r="X35" s="29" t="str">
        <f>IF('Мектепалды сыныбы'!X35=1,МАС!Y32, IF('Мектепалды сыныбы'!X35&lt;=0, " "))</f>
        <v xml:space="preserve"> </v>
      </c>
      <c r="Y35" s="29" t="str">
        <f>IF('Мектепалды сыныбы'!Y35=1,МАС!Z32, IF('Мектепалды сыныбы'!Y35&lt;=0, " "))</f>
        <v xml:space="preserve"> </v>
      </c>
      <c r="Z35" s="29" t="str">
        <f>IF('Мектепалды сыныбы'!Z35=1,МАС!AA32, IF('Мектепалды сыныбы'!Z35&lt;=0, " "))</f>
        <v xml:space="preserve"> </v>
      </c>
      <c r="AA35" s="29" t="str">
        <f>IF('Мектепалды сыныбы'!AA35=1,МАС!AB32, IF('Мектепалды сыныбы'!AA35&lt;=0, " "))</f>
        <v xml:space="preserve"> </v>
      </c>
      <c r="AB35" s="29" t="str">
        <f>IF('Мектепалды сыныбы'!AB35=1,МАС!AC32, IF('Мектепалды сыныбы'!AB35&lt;=0, " "))</f>
        <v xml:space="preserve"> </v>
      </c>
      <c r="AC35" s="29" t="str">
        <f>IF('Мектепалды сыныбы'!AC35=1,МАС!AD32, IF('Мектепалды сыныбы'!AC35&lt;=0, " "))</f>
        <v xml:space="preserve"> </v>
      </c>
      <c r="AD35" s="29" t="str">
        <f>IF('Мектепалды сыныбы'!AD35=1,МАС!AE32, IF('Мектепалды сыныбы'!AD35&lt;=0, " "))</f>
        <v xml:space="preserve"> </v>
      </c>
      <c r="AE35" s="29" t="str">
        <f>IF('Мектепалды сыныбы'!AE35=1,МАС!AF32, IF('Мектепалды сыныбы'!AE35&lt;=0, " "))</f>
        <v xml:space="preserve"> </v>
      </c>
      <c r="AF35" s="29" t="str">
        <f>IF('Мектепалды сыныбы'!AF35=1,МАС!AG32, IF('Мектепалды сыныбы'!AF35&lt;=0, " "))</f>
        <v xml:space="preserve"> </v>
      </c>
      <c r="AG35" s="29" t="str">
        <f>IF('Мектепалды сыныбы'!AG36=1,МАС!AH32, IF('Мектепалды сыныбы'!AG36&lt;=0, " "))</f>
        <v xml:space="preserve"> </v>
      </c>
      <c r="AH35" s="29" t="str">
        <f>IF('Мектепалды сыныбы'!AH35=1,МАС!AI32, IF('Мектепалды сыныбы'!AH35&lt;=0, " "))</f>
        <v xml:space="preserve"> </v>
      </c>
      <c r="AI35" s="29" t="str">
        <f>IF('Мектепалды сыныбы'!AI35=1,МАС!AJ32, IF('Мектепалды сыныбы'!AI35&lt;=0, " "))</f>
        <v xml:space="preserve"> </v>
      </c>
      <c r="AJ35" s="29" t="str">
        <f>IF('Мектепалды сыныбы'!AJ35=1,МАС!AK32, IF('Мектепалды сыныбы'!AJ35&lt;=0, " "))</f>
        <v xml:space="preserve"> </v>
      </c>
      <c r="AK35" s="29" t="str">
        <f>IF('Мектепалды сыныбы'!AK35=1,МАС!AL32, IF('Мектепалды сыныбы'!AK35&lt;=0, " "))</f>
        <v xml:space="preserve"> </v>
      </c>
      <c r="AL35" s="29" t="str">
        <f>IF('Мектепалды сыныбы'!AL35=1,МАС!AM32, IF('Мектепалды сыныбы'!AL35&lt;=0, " "))</f>
        <v xml:space="preserve"> </v>
      </c>
      <c r="AM35" s="29" t="str">
        <f>IF('Мектепалды сыныбы'!AM35=1,МАС!AN32, IF('Мектепалды сыныбы'!AM35&lt;=0, " "))</f>
        <v xml:space="preserve"> </v>
      </c>
      <c r="AN35" s="29" t="str">
        <f>IF('Мектепалды сыныбы'!AN35=1,МАС!AO32, IF('Мектепалды сыныбы'!AN35&lt;=0, " "))</f>
        <v xml:space="preserve"> </v>
      </c>
      <c r="AO35" s="29" t="str">
        <f>IF('Мектепалды сыныбы'!AO35=1,МАС!AP32, IF('Мектепалды сыныбы'!AO35&lt;=0, " "))</f>
        <v xml:space="preserve"> </v>
      </c>
      <c r="AP35" s="29" t="str">
        <f>IF('Мектепалды сыныбы'!AP35=1,МАС!AQ32, IF('Мектепалды сыныбы'!AP35&lt;=0, " "))</f>
        <v xml:space="preserve"> </v>
      </c>
      <c r="AQ35" s="29" t="str">
        <f>IF('Мектепалды сыныбы'!AQ35=1,МАС!AR32, IF('Мектепалды сыныбы'!AQ35&lt;=0, " "))</f>
        <v xml:space="preserve"> </v>
      </c>
      <c r="AR35" s="29" t="str">
        <f>IF('Мектепалды сыныбы'!AR35=1,МАС!AS32, IF('Мектепалды сыныбы'!AR35&lt;=0, " "))</f>
        <v xml:space="preserve"> </v>
      </c>
      <c r="AS35" s="29" t="str">
        <f>IF('Мектепалды сыныбы'!AS35=1,МАС!AT32, IF('Мектепалды сыныбы'!AS35&lt;=0, " "))</f>
        <v xml:space="preserve"> </v>
      </c>
      <c r="AT35" s="29" t="str">
        <f>IF('Мектепалды сыныбы'!AT35=1,МАС!AU32, IF('Мектепалды сыныбы'!AT35&lt;=0, " "))</f>
        <v xml:space="preserve"> </v>
      </c>
      <c r="AU35" s="29" t="str">
        <f>IF('Мектепалды сыныбы'!AU35=1,МАС!AV32, IF('Мектепалды сыныбы'!AU35&lt;=0, " "))</f>
        <v xml:space="preserve"> </v>
      </c>
      <c r="AV35" s="29" t="str">
        <f>IF('Мектепалды сыныбы'!AV35=1,МАС!AW32, IF('Мектепалды сыныбы'!AV35&lt;=0, " "))</f>
        <v xml:space="preserve"> </v>
      </c>
      <c r="AW35" s="29" t="str">
        <f>IF('Мектепалды сыныбы'!AW35=1,МАС!AX32, IF('Мектепалды сыныбы'!AW35&lt;=0, " "))</f>
        <v xml:space="preserve"> </v>
      </c>
      <c r="AX35" s="29" t="str">
        <f>IF('Мектепалды сыныбы'!AX35=1,МАС!AY32, IF('Мектепалды сыныбы'!AX35&lt;=0, " "))</f>
        <v xml:space="preserve"> </v>
      </c>
      <c r="AY35" s="29" t="str">
        <f>IF('Мектепалды сыныбы'!AY35=1,МАС!AZ32, IF('Мектепалды сыныбы'!AY35&lt;=0, " "))</f>
        <v xml:space="preserve"> </v>
      </c>
      <c r="AZ35" s="29" t="str">
        <f>IF('Мектепалды сыныбы'!AZ35=1,МАС!BA32, IF('Мектепалды сыныбы'!AZ35&lt;=0, " "))</f>
        <v xml:space="preserve"> </v>
      </c>
      <c r="BA35" s="29" t="str">
        <f>IF('Мектепалды сыныбы'!BA35=1,МАС!BB32, IF('Мектепалды сыныбы'!BA35&lt;=0, " "))</f>
        <v xml:space="preserve"> </v>
      </c>
      <c r="BB35" s="29" t="str">
        <f>IF('Мектепалды сыныбы'!BB35=1,МАС!BC32, IF('Мектепалды сыныбы'!BB35&lt;=0, " "))</f>
        <v xml:space="preserve"> </v>
      </c>
      <c r="BC35" s="29" t="str">
        <f>IF('Мектепалды сыныбы'!BC35=1,МАС!BD32, IF('Мектепалды сыныбы'!BC35&lt;=0, " "))</f>
        <v xml:space="preserve"> </v>
      </c>
      <c r="BD35" s="29" t="str">
        <f>IF('Мектепалды сыныбы'!BD35=1,МАС!BE32, IF('Мектепалды сыныбы'!BD35&lt;=0, " "))</f>
        <v xml:space="preserve"> </v>
      </c>
      <c r="BE35" s="29" t="str">
        <f>IF('Мектепалды сыныбы'!BE35=1,МАС!BF32, IF('Мектепалды сыныбы'!BE35&lt;=0, " "))</f>
        <v xml:space="preserve"> </v>
      </c>
      <c r="BF35" s="29" t="str">
        <f>IF('Мектепалды сыныбы'!BF35=1,МАС!BG32, IF('Мектепалды сыныбы'!BF35&lt;=0, " "))</f>
        <v xml:space="preserve"> </v>
      </c>
      <c r="BG35" s="29" t="str">
        <f>IF('Мектепалды сыныбы'!BG35=1,МАС!BH32, IF('Мектепалды сыныбы'!BG35&lt;=0, " "))</f>
        <v xml:space="preserve"> </v>
      </c>
      <c r="BH35" s="29" t="str">
        <f>IF('Мектепалды сыныбы'!BH35=1,МАС!BI32, IF('Мектепалды сыныбы'!BH35&lt;=0, " "))</f>
        <v xml:space="preserve"> </v>
      </c>
      <c r="BI35" s="29" t="str">
        <f>IF('Мектепалды сыныбы'!BI35=1,МАС!BJ32, IF('Мектепалды сыныбы'!BI35&lt;=0, " "))</f>
        <v xml:space="preserve"> </v>
      </c>
      <c r="BJ35" s="29" t="str">
        <f>IF('Мектепалды сыныбы'!BJ35=1,МАС!BK32, IF('Мектепалды сыныбы'!BJ35&lt;=0, " "))</f>
        <v xml:space="preserve"> </v>
      </c>
      <c r="BK35" s="29" t="str">
        <f>IF('Мектепалды сыныбы'!BK35=1,МАС!BL32, IF('Мектепалды сыныбы'!BK35&lt;=0, " "))</f>
        <v xml:space="preserve"> </v>
      </c>
      <c r="BL35" s="29" t="str">
        <f>IF('Мектепалды сыныбы'!BL35=1,МАС!BM32, IF('Мектепалды сыныбы'!BL35&lt;=0, " "))</f>
        <v xml:space="preserve"> </v>
      </c>
      <c r="BM35" s="29" t="str">
        <f>IF('Мектепалды сыныбы'!BM35=1,МАС!BN32, IF('Мектепалды сыныбы'!BM35&lt;=0, " "))</f>
        <v xml:space="preserve"> </v>
      </c>
      <c r="BN35" s="29" t="str">
        <f>IF('Мектепалды сыныбы'!BN35=1,МАС!BO32, IF('Мектепалды сыныбы'!BN35&lt;=0, " "))</f>
        <v xml:space="preserve"> </v>
      </c>
      <c r="BO35" s="29" t="str">
        <f>IF('Мектепалды сыныбы'!BO35=1,МАС!BP32, IF('Мектепалды сыныбы'!BO35&lt;=0, " "))</f>
        <v xml:space="preserve"> </v>
      </c>
      <c r="BP35" s="29" t="str">
        <f>IF('Мектепалды сыныбы'!BP35=1,МАС!BQ32, IF('Мектепалды сыныбы'!BP35&lt;=0, " "))</f>
        <v xml:space="preserve"> </v>
      </c>
      <c r="BQ35" s="29" t="str">
        <f>IF('Мектепалды сыныбы'!BQ35=1,МАС!BR32, IF('Мектепалды сыныбы'!BQ35&lt;=0, " "))</f>
        <v xml:space="preserve"> </v>
      </c>
      <c r="BR35" s="29" t="str">
        <f>IF('Мектепалды сыныбы'!BR35=1,МАС!BS32, IF('Мектепалды сыныбы'!BR35&lt;=0, " "))</f>
        <v xml:space="preserve"> </v>
      </c>
      <c r="BS35" s="29" t="str">
        <f>IF('Мектепалды сыныбы'!BS35=1,МАС!BT32, IF('Мектепалды сыныбы'!BS35&lt;=0, " "))</f>
        <v xml:space="preserve"> </v>
      </c>
      <c r="BT35" s="29" t="str">
        <f>IF('Мектепалды сыныбы'!BT35=1,МАС!BU32, IF('Мектепалды сыныбы'!BT35&lt;=0, " "))</f>
        <v xml:space="preserve"> </v>
      </c>
      <c r="BU35" s="29" t="str">
        <f>IF('Мектепалды сыныбы'!BU35=1,МАС!BV32, IF('Мектепалды сыныбы'!BU35&lt;=0, " "))</f>
        <v xml:space="preserve"> </v>
      </c>
      <c r="BV35" s="29" t="str">
        <f>IF('Мектепалды сыныбы'!BV35=1,МАС!BW32, IF('Мектепалды сыныбы'!BV35&lt;=0, " "))</f>
        <v xml:space="preserve"> </v>
      </c>
      <c r="BW35" s="29" t="str">
        <f>IF('Мектепалды сыныбы'!BW35=1,МАС!BX32, IF('Мектепалды сыныбы'!BW35&lt;=0, " "))</f>
        <v xml:space="preserve"> </v>
      </c>
      <c r="BX35" s="29" t="str">
        <f>IF('Мектепалды сыныбы'!BX35=1,МАС!BY32, IF('Мектепалды сыныбы'!BX35&lt;=0, " "))</f>
        <v xml:space="preserve"> </v>
      </c>
      <c r="BY35" s="29" t="str">
        <f>IF('Мектепалды сыныбы'!BY35=1,МАС!BZ32, IF('Мектепалды сыныбы'!BY35&lt;=0, " "))</f>
        <v xml:space="preserve"> </v>
      </c>
      <c r="BZ35" s="29" t="str">
        <f>IF('Мектепалды сыныбы'!BZ35=1,МАС!CA32, IF('Мектепалды сыныбы'!BZ35&lt;=0, " "))</f>
        <v xml:space="preserve"> </v>
      </c>
      <c r="CA35" s="29" t="str">
        <f>IF('Мектепалды сыныбы'!CA35=1,МАС!CB32, IF('Мектепалды сыныбы'!CA35&lt;=0, " "))</f>
        <v xml:space="preserve"> </v>
      </c>
      <c r="CB35" s="29" t="str">
        <f>IF('Мектепалды сыныбы'!CB35=1,МАС!CC32, IF('Мектепалды сыныбы'!CB35&lt;=0, " "))</f>
        <v xml:space="preserve"> </v>
      </c>
      <c r="CC35" s="29" t="str">
        <f>IF('Мектепалды сыныбы'!CC35=1,МАС!CD32, IF('Мектепалды сыныбы'!CC35&lt;=0, " "))</f>
        <v xml:space="preserve"> </v>
      </c>
      <c r="CD35" s="29" t="str">
        <f>IF('Мектепалды сыныбы'!CD35=1,МАС!CE32, IF('Мектепалды сыныбы'!CD35&lt;=0, " "))</f>
        <v xml:space="preserve"> </v>
      </c>
      <c r="CE35" s="29" t="str">
        <f>IF('Мектепалды сыныбы'!CE35=1,МАС!CF32, IF('Мектепалды сыныбы'!CE35&lt;=0, " "))</f>
        <v xml:space="preserve"> </v>
      </c>
      <c r="CF35" s="29" t="str">
        <f>IF('Мектепалды сыныбы'!CF35=1,МАС!CG32, IF('Мектепалды сыныбы'!CF35&lt;=0, " "))</f>
        <v xml:space="preserve"> </v>
      </c>
      <c r="CG35" s="29" t="str">
        <f>IF('Мектепалды сыныбы'!CG35=1,МАС!CH32, IF('Мектепалды сыныбы'!CG35&lt;=0, " "))</f>
        <v xml:space="preserve"> </v>
      </c>
      <c r="CH35" s="29" t="str">
        <f>IF('Мектепалды сыныбы'!CH35=1,МАС!CI32, IF('Мектепалды сыныбы'!CH35&lt;=0, " "))</f>
        <v xml:space="preserve"> </v>
      </c>
      <c r="CI35" s="29" t="str">
        <f>IF('Мектепалды сыныбы'!CI35=1,МАС!CJ32, IF('Мектепалды сыныбы'!CI35&lt;=0, " "))</f>
        <v xml:space="preserve"> </v>
      </c>
      <c r="CJ35" s="29" t="str">
        <f>IF('Мектепалды сыныбы'!CJ35=1,МАС!CK32, IF('Мектепалды сыныбы'!CJ35&lt;=0, " "))</f>
        <v xml:space="preserve"> </v>
      </c>
      <c r="CK35" s="29" t="str">
        <f>IF('Мектепалды сыныбы'!CK35=1,МАС!CL32, IF('Мектепалды сыныбы'!CK35&lt;=0, " "))</f>
        <v xml:space="preserve"> </v>
      </c>
      <c r="CL35" s="29" t="str">
        <f>IF('Мектепалды сыныбы'!CL35=1,МАС!CM32, IF('Мектепалды сыныбы'!CL35&lt;=0, " "))</f>
        <v xml:space="preserve"> </v>
      </c>
      <c r="CM35" s="29" t="str">
        <f>IF('Мектепалды сыныбы'!CM35=1,МАС!CN32, IF('Мектепалды сыныбы'!CM35&lt;=0, " "))</f>
        <v xml:space="preserve"> </v>
      </c>
      <c r="CN35" s="29" t="str">
        <f>IF('Мектепалды сыныбы'!CN35=1,МАС!CO32, IF('Мектепалды сыныбы'!CN35&lt;=0, " "))</f>
        <v xml:space="preserve"> </v>
      </c>
      <c r="CO35" s="29" t="str">
        <f>IF('Мектепалды сыныбы'!CO35=1,МАС!CP32, IF('Мектепалды сыныбы'!CO35&lt;=0, " "))</f>
        <v xml:space="preserve"> </v>
      </c>
      <c r="CP35" s="29" t="str">
        <f>IF('Мектепалды сыныбы'!CP35=1,МАС!CQ32, IF('Мектепалды сыныбы'!CP35&lt;=0, " "))</f>
        <v xml:space="preserve"> </v>
      </c>
      <c r="CQ35" s="29" t="str">
        <f>IF('Мектепалды сыныбы'!CQ35=1,МАС!CR32, IF('Мектепалды сыныбы'!CQ35&lt;=0, " "))</f>
        <v xml:space="preserve"> </v>
      </c>
      <c r="CR35" s="29" t="str">
        <f>IF('Мектепалды сыныбы'!CR35=1,МАС!CS32, IF('Мектепалды сыныбы'!CR35&lt;=0, " "))</f>
        <v xml:space="preserve"> </v>
      </c>
      <c r="CS35" s="29" t="str">
        <f>IF('Мектепалды сыныбы'!CS35=1,МАС!CT32, IF('Мектепалды сыныбы'!CS35&lt;=0, " "))</f>
        <v xml:space="preserve"> </v>
      </c>
      <c r="CT35" s="29" t="str">
        <f>IF('Мектепалды сыныбы'!CT35=1,МАС!CU32, IF('Мектепалды сыныбы'!CT35&lt;=0, " "))</f>
        <v xml:space="preserve"> </v>
      </c>
      <c r="CU35" s="29" t="str">
        <f>IF('Мектепалды сыныбы'!CU35=1,МАС!CV32, IF('Мектепалды сыныбы'!CU35&lt;=0, " "))</f>
        <v xml:space="preserve"> </v>
      </c>
      <c r="CV35" s="29" t="str">
        <f>IF('Мектепалды сыныбы'!CV35=1,МАС!CW32, IF('Мектепалды сыныбы'!CV35&lt;=0, " "))</f>
        <v xml:space="preserve"> </v>
      </c>
      <c r="CW35" s="29" t="str">
        <f>IF('Мектепалды сыныбы'!CW35=1,МАС!CX32, IF('Мектепалды сыныбы'!CW35&lt;=0, " "))</f>
        <v xml:space="preserve"> </v>
      </c>
      <c r="CX35" s="29" t="str">
        <f>IF('Мектепалды сыныбы'!CX35=1,МАС!CY32, IF('Мектепалды сыныбы'!CX35&lt;=0, " "))</f>
        <v xml:space="preserve"> </v>
      </c>
      <c r="CY35" s="29" t="str">
        <f>IF('Мектепалды сыныбы'!CY35=1,МАС!CZ32, IF('Мектепалды сыныбы'!CY35&lt;=0, " "))</f>
        <v xml:space="preserve"> </v>
      </c>
      <c r="CZ35" s="29" t="str">
        <f>IF('Мектепалды сыныбы'!CZ35=1,МАС!DA32, IF('Мектепалды сыныбы'!CZ35&lt;=0, " "))</f>
        <v xml:space="preserve"> </v>
      </c>
      <c r="DA35" s="29" t="str">
        <f>IF('Мектепалды сыныбы'!DA35=1,МАС!DB32, IF('Мектепалды сыныбы'!DA35&lt;=0, " "))</f>
        <v xml:space="preserve"> </v>
      </c>
      <c r="DB35" s="29" t="str">
        <f>IF('Мектепалды сыныбы'!DB35=1,МАС!DC32, IF('Мектепалды сыныбы'!DB35&lt;=0, " "))</f>
        <v xml:space="preserve"> </v>
      </c>
      <c r="DC35" s="29" t="str">
        <f>IF('Мектепалды сыныбы'!DC35=1,МАС!DD32, IF('Мектепалды сыныбы'!DC35&lt;=0, " "))</f>
        <v xml:space="preserve"> </v>
      </c>
      <c r="DD35" s="29" t="str">
        <f>IF('Мектепалды сыныбы'!DD35=1,МАС!DE32, IF('Мектепалды сыныбы'!DD35&lt;=0, " "))</f>
        <v xml:space="preserve"> </v>
      </c>
      <c r="DE35" s="29" t="str">
        <f>IF('Мектепалды сыныбы'!DE35=1,МАС!DF32, IF('Мектепалды сыныбы'!DE35&lt;=0, " "))</f>
        <v xml:space="preserve"> </v>
      </c>
      <c r="DF35" s="29" t="str">
        <f>IF('Мектепалды сыныбы'!DF35=1,МАС!DG32, IF('Мектепалды сыныбы'!DF35&lt;=0, " "))</f>
        <v xml:space="preserve"> </v>
      </c>
      <c r="DG35" s="29" t="str">
        <f>IF('Мектепалды сыныбы'!DG35=1,МАС!DH32, IF('Мектепалды сыныбы'!DG35&lt;=0, " "))</f>
        <v xml:space="preserve"> </v>
      </c>
      <c r="DH35" s="29" t="str">
        <f>IF('Мектепалды сыныбы'!DH35=1,МАС!DI32, IF('Мектепалды сыныбы'!DH35&lt;=0, " "))</f>
        <v xml:space="preserve"> </v>
      </c>
      <c r="DI35" s="29" t="str">
        <f>IF('Мектепалды сыныбы'!DI35=1,МАС!DJ32, IF('Мектепалды сыныбы'!DI35&lt;=0, " "))</f>
        <v xml:space="preserve"> </v>
      </c>
      <c r="DJ35" s="29" t="str">
        <f>IF('Мектепалды сыныбы'!DJ35=1,МАС!DK32, IF('Мектепалды сыныбы'!DJ35&lt;=0, " "))</f>
        <v xml:space="preserve"> </v>
      </c>
      <c r="DK35" s="29" t="str">
        <f>IF('Мектепалды сыныбы'!DK35=1,МАС!DL32, IF('Мектепалды сыныбы'!DK35&lt;=0, " "))</f>
        <v xml:space="preserve"> </v>
      </c>
      <c r="DL35" s="29" t="str">
        <f>IF('Мектепалды сыныбы'!DL35=1,МАС!DM32, IF('Мектепалды сыныбы'!DL35&lt;=0, " "))</f>
        <v xml:space="preserve"> </v>
      </c>
      <c r="DM35" s="29" t="str">
        <f>IF('Мектепалды сыныбы'!DM35=1,МАС!DN32, IF('Мектепалды сыныбы'!DM35&lt;=0, " "))</f>
        <v xml:space="preserve"> </v>
      </c>
      <c r="DN35" s="29" t="str">
        <f>IF('Мектепалды сыныбы'!DN35=1,МАС!DO32, IF('Мектепалды сыныбы'!DN35&lt;=0, " "))</f>
        <v xml:space="preserve"> </v>
      </c>
      <c r="DO35" s="29" t="str">
        <f>IF('Мектепалды сыныбы'!DO35=1,МАС!DP32, IF('Мектепалды сыныбы'!DO35&lt;=0, " "))</f>
        <v xml:space="preserve"> </v>
      </c>
      <c r="DP35" s="29" t="str">
        <f>IF('Мектепалды сыныбы'!DP35=1,МАС!DQ32, IF('Мектепалды сыныбы'!DP35&lt;=0, " "))</f>
        <v xml:space="preserve"> </v>
      </c>
      <c r="DQ35" s="29" t="str">
        <f>IF('Мектепалды сыныбы'!DQ35=1,МАС!DR32, IF('Мектепалды сыныбы'!DQ35&lt;=0, " "))</f>
        <v xml:space="preserve"> </v>
      </c>
      <c r="DR35" s="29" t="str">
        <f>IF('Мектепалды сыныбы'!DR35=1,МАС!DS32, IF('Мектепалды сыныбы'!DR35&lt;=0, " "))</f>
        <v xml:space="preserve"> </v>
      </c>
      <c r="DS35" s="29" t="str">
        <f>IF('Мектепалды сыныбы'!DS35=1,МАС!DT32, IF('Мектепалды сыныбы'!DS35&lt;=0, " "))</f>
        <v xml:space="preserve"> </v>
      </c>
      <c r="DT35" s="29" t="str">
        <f>IF('Мектепалды сыныбы'!DT35=1,МАС!DU32, IF('Мектепалды сыныбы'!DT35&lt;=0, " "))</f>
        <v xml:space="preserve"> </v>
      </c>
      <c r="DU35" s="29" t="str">
        <f>IF('Мектепалды сыныбы'!DU35=1,МАС!DV32, IF('Мектепалды сыныбы'!DU35&lt;=0, " "))</f>
        <v xml:space="preserve"> </v>
      </c>
      <c r="DV35" s="29" t="str">
        <f>IF('Мектепалды сыныбы'!DV35=1,МАС!DW32, IF('Мектепалды сыныбы'!DV35&lt;=0, " "))</f>
        <v xml:space="preserve"> </v>
      </c>
      <c r="DW35" s="29" t="str">
        <f>IF('Мектепалды сыныбы'!DW35=1,МАС!DX32, IF('Мектепалды сыныбы'!DW35&lt;=0, " "))</f>
        <v xml:space="preserve"> </v>
      </c>
      <c r="DX35" s="29" t="str">
        <f>IF('Мектепалды сыныбы'!DX35=1,МАС!DY32, IF('Мектепалды сыныбы'!DX35&lt;=0, " "))</f>
        <v xml:space="preserve"> </v>
      </c>
      <c r="DY35" s="29" t="str">
        <f>IF('Мектепалды сыныбы'!DY35=1,МАС!DZ32, IF('Мектепалды сыныбы'!DY35&lt;=0, " "))</f>
        <v xml:space="preserve"> </v>
      </c>
      <c r="DZ35" s="29" t="str">
        <f>IF('Мектепалды сыныбы'!DZ35=1,МАС!EA32, IF('Мектепалды сыныбы'!DZ35&lt;=0, " "))</f>
        <v xml:space="preserve"> </v>
      </c>
      <c r="EA35" s="29" t="str">
        <f>IF('Мектепалды сыныбы'!EA35=1,МАС!EB32, IF('Мектепалды сыныбы'!EA35&lt;=0, " "))</f>
        <v xml:space="preserve"> </v>
      </c>
      <c r="EB35" s="29" t="str">
        <f>IF('Мектепалды сыныбы'!EB35=1,МАС!EC32, IF('Мектепалды сыныбы'!EB35&lt;=0, " "))</f>
        <v xml:space="preserve"> </v>
      </c>
      <c r="EC35" s="29" t="str">
        <f>IF('Мектепалды сыныбы'!EC35=1,МАС!ED32, IF('Мектепалды сыныбы'!EC35&lt;=0, " "))</f>
        <v xml:space="preserve"> </v>
      </c>
      <c r="ED35" s="29" t="str">
        <f>IF('Мектепалды сыныбы'!ED35=1,МАС!EE32, IF('Мектепалды сыныбы'!ED35&lt;=0, " "))</f>
        <v xml:space="preserve"> </v>
      </c>
      <c r="EE35" s="29" t="str">
        <f>IF('Мектепалды сыныбы'!EE35=1,МАС!EF32, IF('Мектепалды сыныбы'!EE35&lt;=0, " "))</f>
        <v xml:space="preserve"> </v>
      </c>
      <c r="EF35" s="29" t="str">
        <f>IF('Мектепалды сыныбы'!EF35=1,МАС!EG32, IF('Мектепалды сыныбы'!EF35&lt;=0, " "))</f>
        <v xml:space="preserve"> </v>
      </c>
      <c r="EG35" s="29" t="str">
        <f>IF('Мектепалды сыныбы'!EG35=1,МАС!EH32, IF('Мектепалды сыныбы'!EG35&lt;=0, " "))</f>
        <v xml:space="preserve"> </v>
      </c>
      <c r="EH35" s="29" t="str">
        <f>IF('Мектепалды сыныбы'!EH35=1,МАС!EI32, IF('Мектепалды сыныбы'!EH35&lt;=0, " "))</f>
        <v xml:space="preserve"> </v>
      </c>
      <c r="EI35" s="29" t="str">
        <f>IF('Мектепалды сыныбы'!EI35=1,МАС!EJ32, IF('Мектепалды сыныбы'!EI35&lt;=0, " "))</f>
        <v xml:space="preserve"> </v>
      </c>
      <c r="EJ35" s="29" t="str">
        <f>IF('Мектепалды сыныбы'!EJ35=1,МАС!EK32, IF('Мектепалды сыныбы'!EJ35&lt;=0, " "))</f>
        <v xml:space="preserve"> </v>
      </c>
      <c r="EK35" s="29" t="str">
        <f>IF('Мектепалды сыныбы'!EK35=1,МАС!EL32, IF('Мектепалды сыныбы'!EK35&lt;=0, " "))</f>
        <v xml:space="preserve"> </v>
      </c>
      <c r="EL35" s="29" t="str">
        <f>IF('Мектепалды сыныбы'!EL35=1,МАС!EM32, IF('Мектепалды сыныбы'!EL35&lt;=0, " "))</f>
        <v xml:space="preserve"> </v>
      </c>
      <c r="EM35" s="29" t="str">
        <f>IF('Мектепалды сыныбы'!EM35=1,МАС!EN32, IF('Мектепалды сыныбы'!EM35&lt;=0, " "))</f>
        <v xml:space="preserve"> </v>
      </c>
      <c r="EN35" s="29" t="str">
        <f>IF('Мектепалды сыныбы'!EN35=1,МАС!EO32, IF('Мектепалды сыныбы'!EN35&lt;=0, " "))</f>
        <v xml:space="preserve"> </v>
      </c>
      <c r="EO35" s="29" t="str">
        <f>IF('Мектепалды сыныбы'!EO35=1,МАС!EP32, IF('Мектепалды сыныбы'!EO35&lt;=0, " "))</f>
        <v xml:space="preserve"> </v>
      </c>
      <c r="EP35" s="29" t="str">
        <f>IF('Мектепалды сыныбы'!EP35=1,МАС!EQ32, IF('Мектепалды сыныбы'!EP35&lt;=0, " "))</f>
        <v xml:space="preserve"> </v>
      </c>
      <c r="EQ35" s="29" t="str">
        <f>IF('Мектепалды сыныбы'!EQ35=1,МАС!ER32, IF('Мектепалды сыныбы'!EQ35&lt;=0, " "))</f>
        <v xml:space="preserve"> </v>
      </c>
      <c r="ER35" s="29" t="str">
        <f>IF('Мектепалды сыныбы'!ER35=1,МАС!ES32, IF('Мектепалды сыныбы'!ER35&lt;=0, " "))</f>
        <v xml:space="preserve"> </v>
      </c>
      <c r="ES35" s="29" t="str">
        <f>IF('Мектепалды сыныбы'!ES35=1,МАС!ET32, IF('Мектепалды сыныбы'!ES35&lt;=0, " "))</f>
        <v xml:space="preserve"> </v>
      </c>
      <c r="ET35" s="29" t="str">
        <f>IF('Мектепалды сыныбы'!ET35=1,МАС!EU32, IF('Мектепалды сыныбы'!ET35&lt;=0, " "))</f>
        <v xml:space="preserve"> </v>
      </c>
      <c r="EU35" s="29" t="str">
        <f>IF('Мектепалды сыныбы'!EU35=1,МАС!EV32, IF('Мектепалды сыныбы'!EU35&lt;=0, " "))</f>
        <v xml:space="preserve"> </v>
      </c>
      <c r="EV35" s="29" t="str">
        <f>IF('Мектепалды сыныбы'!EV35=1,МАС!EW32, IF('Мектепалды сыныбы'!EV35&lt;=0, " "))</f>
        <v xml:space="preserve"> </v>
      </c>
      <c r="EW35" s="29" t="str">
        <f>IF('Мектепалды сыныбы'!EW35=1,МАС!EX32, IF('Мектепалды сыныбы'!EW35&lt;=0, " "))</f>
        <v xml:space="preserve"> </v>
      </c>
      <c r="EX35" s="29" t="str">
        <f>IF('Мектепалды сыныбы'!EX35=1,МАС!EY32, IF('Мектепалды сыныбы'!EX35&lt;=0, " "))</f>
        <v xml:space="preserve"> </v>
      </c>
      <c r="EY35" s="29" t="str">
        <f>IF('Мектепалды сыныбы'!EY35=1,МАС!EZ32, IF('Мектепалды сыныбы'!EY35&lt;=0, " "))</f>
        <v xml:space="preserve"> </v>
      </c>
      <c r="EZ35" s="29" t="str">
        <f>IF('Мектепалды сыныбы'!EZ35=1,МАС!FA32, IF('Мектепалды сыныбы'!EZ35&lt;=0, " "))</f>
        <v xml:space="preserve"> </v>
      </c>
      <c r="FA35" s="29" t="str">
        <f>IF('Мектепалды сыныбы'!FA35=1,МАС!FB32, IF('Мектепалды сыныбы'!FA35&lt;=0, " "))</f>
        <v xml:space="preserve"> </v>
      </c>
      <c r="FB35" s="29" t="str">
        <f>IF('Мектепалды сыныбы'!FB35=1,МАС!FC32, IF('Мектепалды сыныбы'!FB35&lt;=0, " "))</f>
        <v xml:space="preserve"> </v>
      </c>
      <c r="FC35" s="29" t="str">
        <f>IF('Мектепалды сыныбы'!FC35=1,МАС!FD32, IF('Мектепалды сыныбы'!FC35&lt;=0, " "))</f>
        <v xml:space="preserve"> </v>
      </c>
      <c r="FD35" s="29" t="str">
        <f>IF('Мектепалды сыныбы'!FD35=1,МАС!FE32, IF('Мектепалды сыныбы'!FD35&lt;=0, " "))</f>
        <v xml:space="preserve"> </v>
      </c>
      <c r="FE35" s="29" t="str">
        <f>IF('Мектепалды сыныбы'!FE35=1,МАС!FF32, IF('Мектепалды сыныбы'!FE35&lt;=0, " "))</f>
        <v xml:space="preserve"> </v>
      </c>
      <c r="FF35" s="29" t="str">
        <f>IF('Мектепалды сыныбы'!FF35=1,МАС!FG32, IF('Мектепалды сыныбы'!FF35&lt;=0, " "))</f>
        <v xml:space="preserve"> </v>
      </c>
      <c r="FG35" s="29" t="str">
        <f>IF('Мектепалды сыныбы'!FG35=1,МАС!FH32, IF('Мектепалды сыныбы'!FG35&lt;=0, " "))</f>
        <v xml:space="preserve"> </v>
      </c>
      <c r="FH35" s="29" t="str">
        <f>IF('Мектепалды сыныбы'!FH35=1,МАС!FI32, IF('Мектепалды сыныбы'!FH35&lt;=0, " "))</f>
        <v xml:space="preserve"> </v>
      </c>
      <c r="FI35" s="29" t="str">
        <f>IF('Мектепалды сыныбы'!FI35=1,МАС!FJ32, IF('Мектепалды сыныбы'!FI35&lt;=0, " "))</f>
        <v xml:space="preserve"> </v>
      </c>
      <c r="FJ35" s="29" t="str">
        <f>IF('Мектепалды сыныбы'!FJ35=1,МАС!FK32, IF('Мектепалды сыныбы'!FJ35&lt;=0, " "))</f>
        <v xml:space="preserve"> </v>
      </c>
      <c r="FK35" s="29" t="str">
        <f>IF('Мектепалды сыныбы'!FK35=1,МАС!FL32, IF('Мектепалды сыныбы'!FK35&lt;=0, " "))</f>
        <v xml:space="preserve"> </v>
      </c>
      <c r="FL35" s="29" t="str">
        <f>IF('Мектепалды сыныбы'!FL35=1,МАС!FM32, IF('Мектепалды сыныбы'!FL35&lt;=0, " "))</f>
        <v xml:space="preserve"> </v>
      </c>
      <c r="FM35" s="29" t="str">
        <f>IF('Мектепалды сыныбы'!FM35=1,МАС!FN32, IF('Мектепалды сыныбы'!FM35&lt;=0, " "))</f>
        <v xml:space="preserve"> </v>
      </c>
      <c r="FN35" s="29" t="str">
        <f>IF('Мектепалды сыныбы'!FN35=1,МАС!FO32, IF('Мектепалды сыныбы'!FN35&lt;=0, " "))</f>
        <v xml:space="preserve"> </v>
      </c>
      <c r="FO35" s="29" t="str">
        <f>IF('Мектепалды сыныбы'!FO35=1,МАС!FP32, IF('Мектепалды сыныбы'!FO35&lt;=0, " "))</f>
        <v xml:space="preserve"> </v>
      </c>
      <c r="FP35" s="29" t="str">
        <f>IF('Мектепалды сыныбы'!FP35=1,МАС!FQ32, IF('Мектепалды сыныбы'!FP35&lt;=0, " "))</f>
        <v xml:space="preserve"> </v>
      </c>
      <c r="FQ35" s="29" t="str">
        <f>IF('Мектепалды сыныбы'!FQ35=1,МАС!FR32, IF('Мектепалды сыныбы'!FQ35&lt;=0, " "))</f>
        <v xml:space="preserve"> </v>
      </c>
      <c r="FR35" s="29" t="str">
        <f>IF('Мектепалды сыныбы'!FR35=1,МАС!FS32, IF('Мектепалды сыныбы'!FR35&lt;=0, " "))</f>
        <v xml:space="preserve"> </v>
      </c>
      <c r="FS35" s="29" t="str">
        <f>IF('Мектепалды сыныбы'!FS35=1,МАС!FT32, IF('Мектепалды сыныбы'!FS35&lt;=0, " "))</f>
        <v xml:space="preserve"> </v>
      </c>
      <c r="FT35" s="29" t="str">
        <f>IF('Мектепалды сыныбы'!FT35=1,МАС!FU32, IF('Мектепалды сыныбы'!FT35&lt;=0, " "))</f>
        <v xml:space="preserve"> </v>
      </c>
      <c r="FU35" s="29" t="str">
        <f>IF('Мектепалды сыныбы'!FU35=1,МАС!FV32, IF('Мектепалды сыныбы'!FU35&lt;=0, " "))</f>
        <v xml:space="preserve"> </v>
      </c>
      <c r="FV35" s="29" t="str">
        <f>IF('Мектепалды сыныбы'!FV35=1,МАС!FW32, IF('Мектепалды сыныбы'!FV35&lt;=0, " "))</f>
        <v xml:space="preserve"> </v>
      </c>
      <c r="FW35" s="29" t="str">
        <f>IF('Мектепалды сыныбы'!FW35=1,МАС!FX32, IF('Мектепалды сыныбы'!FW35&lt;=0, " "))</f>
        <v xml:space="preserve"> </v>
      </c>
      <c r="FX35" s="29" t="str">
        <f>IF('Мектепалды сыныбы'!FX35=1,МАС!FY32, IF('Мектепалды сыныбы'!FX35&lt;=0, " "))</f>
        <v xml:space="preserve"> </v>
      </c>
      <c r="FY35" s="29" t="str">
        <f>IF('Мектепалды сыныбы'!FY35=1,МАС!FZ32, IF('Мектепалды сыныбы'!FY35&lt;=0, " "))</f>
        <v xml:space="preserve"> </v>
      </c>
      <c r="FZ35" s="29" t="str">
        <f>IF('Мектепалды сыныбы'!FZ35=1,МАС!GA32, IF('Мектепалды сыныбы'!FZ35&lt;=0, " "))</f>
        <v xml:space="preserve"> </v>
      </c>
      <c r="GA35" s="29" t="str">
        <f>IF('Мектепалды сыныбы'!GA35=1,МАС!GB32, IF('Мектепалды сыныбы'!GA35&lt;=0, " "))</f>
        <v xml:space="preserve"> </v>
      </c>
      <c r="GB35" s="29" t="str">
        <f>IF('Мектепалды сыныбы'!GB35=1,МАС!GC32, IF('Мектепалды сыныбы'!GB35&lt;=0, " "))</f>
        <v xml:space="preserve"> </v>
      </c>
      <c r="GC35" s="29" t="str">
        <f>IF('Мектепалды сыныбы'!GC35=1,МАС!GD32, IF('Мектепалды сыныбы'!GC35&lt;=0, " "))</f>
        <v xml:space="preserve"> </v>
      </c>
      <c r="GD35" s="29" t="str">
        <f>IF('Мектепалды сыныбы'!GD35=1,МАС!GE32, IF('Мектепалды сыныбы'!GD35&lt;=0, " "))</f>
        <v xml:space="preserve"> </v>
      </c>
      <c r="GE35" s="29" t="str">
        <f>IF('Мектепалды сыныбы'!GE35=1,МАС!GF32, IF('Мектепалды сыныбы'!GE35&lt;=0, " "))</f>
        <v xml:space="preserve"> </v>
      </c>
      <c r="GF35" s="29" t="str">
        <f>IF('Мектепалды сыныбы'!GF35=1,МАС!GG32, IF('Мектепалды сыныбы'!GF35&lt;=0, " "))</f>
        <v xml:space="preserve"> </v>
      </c>
      <c r="GG35" s="29" t="str">
        <f>IF('Мектепалды сыныбы'!GG35=1,МАС!GH32, IF('Мектепалды сыныбы'!GG35&lt;=0, " "))</f>
        <v xml:space="preserve"> </v>
      </c>
      <c r="GH35" s="29" t="str">
        <f>IF('Мектепалды сыныбы'!GH35=1,МАС!GI32, IF('Мектепалды сыныбы'!GH35&lt;=0, " "))</f>
        <v xml:space="preserve"> </v>
      </c>
      <c r="GI35" s="29" t="str">
        <f>IF('Мектепалды сыныбы'!GI35=1,МАС!GJ32, IF('Мектепалды сыныбы'!GI35&lt;=0, " "))</f>
        <v xml:space="preserve"> </v>
      </c>
      <c r="GJ35" s="29" t="str">
        <f>IF('Мектепалды сыныбы'!GJ35=1,МАС!GK32, IF('Мектепалды сыныбы'!GJ35&lt;=0, " "))</f>
        <v xml:space="preserve"> </v>
      </c>
      <c r="GK35" s="29" t="str">
        <f>IF('Мектепалды сыныбы'!GK35=1,МАС!GL32, IF('Мектепалды сыныбы'!GK35&lt;=0, " "))</f>
        <v xml:space="preserve"> </v>
      </c>
      <c r="GL35" s="29" t="str">
        <f>IF('Мектепалды сыныбы'!GL35=1,МАС!GM32, IF('Мектепалды сыныбы'!GL35&lt;=0, " "))</f>
        <v xml:space="preserve"> </v>
      </c>
      <c r="GM35" s="29" t="str">
        <f>IF('Мектепалды сыныбы'!GM35=1,МАС!GN32, IF('Мектепалды сыныбы'!GM35&lt;=0, " "))</f>
        <v xml:space="preserve"> </v>
      </c>
      <c r="GN35" s="29" t="str">
        <f>IF('Мектепалды сыныбы'!GN35=1,МАС!GO32, IF('Мектепалды сыныбы'!GN35&lt;=0, " "))</f>
        <v xml:space="preserve"> </v>
      </c>
      <c r="GO35" s="29" t="str">
        <f>IF('Мектепалды сыныбы'!GO35=1,МАС!GP32, IF('Мектепалды сыныбы'!GO35&lt;=0, " "))</f>
        <v xml:space="preserve"> </v>
      </c>
      <c r="GP35" s="29" t="str">
        <f>IF('Мектепалды сыныбы'!GP35=1,МАС!GQ32, IF('Мектепалды сыныбы'!GP35&lt;=0, " "))</f>
        <v xml:space="preserve"> </v>
      </c>
      <c r="GQ35" s="29" t="str">
        <f>IF('Мектепалды сыныбы'!GQ35=1,МАС!GR32, IF('Мектепалды сыныбы'!GQ35&lt;=0, " "))</f>
        <v xml:space="preserve"> </v>
      </c>
      <c r="GR35" s="29" t="str">
        <f>IF('Мектепалды сыныбы'!GR35=1,МАС!GS32, IF('Мектепалды сыныбы'!GR35&lt;=0, " "))</f>
        <v xml:space="preserve"> </v>
      </c>
      <c r="GS35" s="29" t="str">
        <f>IF('Мектепалды сыныбы'!GS35=1,МАС!GT32, IF('Мектепалды сыныбы'!GS35&lt;=0, " "))</f>
        <v xml:space="preserve"> </v>
      </c>
      <c r="GT35" s="29" t="str">
        <f>IF('Мектепалды сыныбы'!GT35=1,МАС!GU32, IF('Мектепалды сыныбы'!GT35&lt;=0, " "))</f>
        <v xml:space="preserve"> </v>
      </c>
      <c r="GU35" s="29" t="str">
        <f>IF('Мектепалды сыныбы'!GU35=1,МАС!GV32, IF('Мектепалды сыныбы'!GU35&lt;=0, " "))</f>
        <v xml:space="preserve"> </v>
      </c>
      <c r="GV35" s="29" t="str">
        <f>IF('Мектепалды сыныбы'!GV35=1,МАС!GW32, IF('Мектепалды сыныбы'!GV35&lt;=0, " "))</f>
        <v xml:space="preserve"> </v>
      </c>
      <c r="GW35" s="29" t="str">
        <f>IF('Мектепалды сыныбы'!GW35=1,МАС!GX32, IF('Мектепалды сыныбы'!GW35&lt;=0, " "))</f>
        <v xml:space="preserve"> </v>
      </c>
      <c r="GX35" s="29" t="str">
        <f>IF('Мектепалды сыныбы'!GX35=1,МАС!GY32, IF('Мектепалды сыныбы'!GX35&lt;=0, " "))</f>
        <v xml:space="preserve"> </v>
      </c>
      <c r="GY35" s="29" t="str">
        <f>IF('Мектепалды сыныбы'!GY35=1,МАС!GZ32, IF('Мектепалды сыныбы'!GY35&lt;=0, " "))</f>
        <v xml:space="preserve"> </v>
      </c>
      <c r="GZ35" s="29" t="str">
        <f>IF('Мектепалды сыныбы'!GZ35=1,МАС!HA32, IF('Мектепалды сыныбы'!GZ35&lt;=0, " "))</f>
        <v xml:space="preserve"> </v>
      </c>
      <c r="HA35" s="29" t="str">
        <f>IF('Мектепалды сыныбы'!HA35=1,МАС!HB32, IF('Мектепалды сыныбы'!HA35&lt;=0, " "))</f>
        <v xml:space="preserve"> </v>
      </c>
      <c r="HB35" s="29" t="str">
        <f>IF('Мектепалды сыныбы'!HB35=1,МАС!HC32, IF('Мектепалды сыныбы'!HB35&lt;=0, " "))</f>
        <v xml:space="preserve"> </v>
      </c>
      <c r="HC35" s="29" t="str">
        <f>IF('Мектепалды сыныбы'!HC35=1,МАС!HD32, IF('Мектепалды сыныбы'!HC35&lt;=0, " "))</f>
        <v xml:space="preserve"> </v>
      </c>
      <c r="HD35" s="29" t="str">
        <f>IF('Мектепалды сыныбы'!HD35=1,МАС!HE32, IF('Мектепалды сыныбы'!HD35&lt;=0, " "))</f>
        <v xml:space="preserve"> </v>
      </c>
      <c r="HE35" s="29" t="str">
        <f>IF('Мектепалды сыныбы'!HE35=1,МАС!HF32, IF('Мектепалды сыныбы'!HE35&lt;=0, " "))</f>
        <v xml:space="preserve"> </v>
      </c>
      <c r="HF35" s="29" t="str">
        <f>IF('Мектепалды сыныбы'!HF35=1,МАС!HG32, IF('Мектепалды сыныбы'!HF35&lt;=0, " "))</f>
        <v xml:space="preserve"> </v>
      </c>
      <c r="HG35" s="29" t="str">
        <f>IF('Мектепалды сыныбы'!HG35=1,МАС!HH32, IF('Мектепалды сыныбы'!HG35&lt;=0, " "))</f>
        <v xml:space="preserve"> </v>
      </c>
      <c r="HH35" s="29" t="str">
        <f>IF('Мектепалды сыныбы'!HH35=1,МАС!HI32, IF('Мектепалды сыныбы'!HH35&lt;=0, " "))</f>
        <v xml:space="preserve"> </v>
      </c>
      <c r="HI35" s="29" t="str">
        <f>IF('Мектепалды сыныбы'!HI35=1,МАС!HJ32, IF('Мектепалды сыныбы'!HI35&lt;=0, " "))</f>
        <v xml:space="preserve"> </v>
      </c>
      <c r="HJ35" s="29" t="str">
        <f>IF('Мектепалды сыныбы'!HJ35=1,МАС!HK32, IF('Мектепалды сыныбы'!HJ35&lt;=0, " "))</f>
        <v xml:space="preserve"> </v>
      </c>
      <c r="HK35" s="29" t="str">
        <f>IF('Мектепалды сыныбы'!HK35=1,МАС!HL32, IF('Мектепалды сыныбы'!HK35&lt;=0, " "))</f>
        <v xml:space="preserve"> </v>
      </c>
      <c r="HL35" s="29" t="str">
        <f>IF('Мектепалды сыныбы'!HL35=1,МАС!HM32, IF('Мектепалды сыныбы'!HL35&lt;=0, " "))</f>
        <v xml:space="preserve"> </v>
      </c>
      <c r="HM35" s="29" t="str">
        <f>IF('Мектепалды сыныбы'!HM35=1,МАС!HN32, IF('Мектепалды сыныбы'!HM35&lt;=0, " "))</f>
        <v xml:space="preserve"> </v>
      </c>
      <c r="HN35" s="29" t="str">
        <f>IF('Мектепалды сыныбы'!HN35=1,МАС!HO32, IF('Мектепалды сыныбы'!HN35&lt;=0, " "))</f>
        <v xml:space="preserve"> </v>
      </c>
      <c r="HO35" s="29" t="str">
        <f>IF('Мектепалды сыныбы'!HO35=1,МАС!HP32, IF('Мектепалды сыныбы'!HO35&lt;=0, " "))</f>
        <v xml:space="preserve"> </v>
      </c>
      <c r="HP35" s="29" t="str">
        <f>IF('Мектепалды сыныбы'!HP35=1,МАС!HQ32, IF('Мектепалды сыныбы'!HP35&lt;=0, " "))</f>
        <v xml:space="preserve"> </v>
      </c>
      <c r="HQ35" s="29" t="str">
        <f>IF('Мектепалды сыныбы'!HQ35=1,МАС!HR32, IF('Мектепалды сыныбы'!HQ35&lt;=0, " "))</f>
        <v xml:space="preserve"> </v>
      </c>
      <c r="HR35" s="29" t="str">
        <f>IF('Мектепалды сыныбы'!HR35=1,МАС!HS32, IF('Мектепалды сыныбы'!HR35&lt;=0, " "))</f>
        <v xml:space="preserve"> </v>
      </c>
      <c r="HS35" s="29" t="str">
        <f>IF('Мектепалды сыныбы'!HS35=1,МАС!HT32, IF('Мектепалды сыныбы'!HS35&lt;=0, " "))</f>
        <v xml:space="preserve"> </v>
      </c>
      <c r="HT35" s="29" t="str">
        <f>IF('Мектепалды сыныбы'!HT35=1,МАС!HU32, IF('Мектепалды сыныбы'!HT35&lt;=0, " "))</f>
        <v xml:space="preserve"> </v>
      </c>
      <c r="HU35" s="29" t="str">
        <f>IF('Мектепалды сыныбы'!HU35=1,МАС!HV32, IF('Мектепалды сыныбы'!HU35&lt;=0, " "))</f>
        <v xml:space="preserve"> </v>
      </c>
      <c r="HV35" s="29" t="str">
        <f>IF('Мектепалды сыныбы'!HV35=1,МАС!HW32, IF('Мектепалды сыныбы'!HV35&lt;=0, " "))</f>
        <v xml:space="preserve"> </v>
      </c>
      <c r="HW35" s="29" t="str">
        <f>IF('Мектепалды сыныбы'!HW35=1,МАС!HX32, IF('Мектепалды сыныбы'!HW35&lt;=0, " "))</f>
        <v xml:space="preserve"> </v>
      </c>
      <c r="HX35" s="29" t="str">
        <f>IF('Мектепалды сыныбы'!HX35=1,МАС!HY32, IF('Мектепалды сыныбы'!HX35&lt;=0, " "))</f>
        <v xml:space="preserve"> </v>
      </c>
      <c r="HY35" s="29" t="str">
        <f>IF('Мектепалды сыныбы'!HY35=1,МАС!HZ32, IF('Мектепалды сыныбы'!HY35&lt;=0, " "))</f>
        <v xml:space="preserve"> </v>
      </c>
      <c r="HZ35" s="29" t="str">
        <f>IF('Мектепалды сыныбы'!HZ35=1,МАС!IA32, IF('Мектепалды сыныбы'!HZ35&lt;=0, " "))</f>
        <v xml:space="preserve"> </v>
      </c>
      <c r="IA35" s="29" t="str">
        <f>IF('Мектепалды сыныбы'!IA35=1,МАС!IB32, IF('Мектепалды сыныбы'!IA35&lt;=0, " "))</f>
        <v xml:space="preserve"> </v>
      </c>
      <c r="IB35" s="29" t="str">
        <f>IF('Мектепалды сыныбы'!IB35=1,МАС!IC32, IF('Мектепалды сыныбы'!IB35&lt;=0, " "))</f>
        <v xml:space="preserve"> </v>
      </c>
      <c r="IC35" s="29" t="str">
        <f>IF('Мектепалды сыныбы'!IC35=1,МАС!ID32, IF('Мектепалды сыныбы'!IC35&lt;=0, " "))</f>
        <v xml:space="preserve"> </v>
      </c>
      <c r="ID35" s="29" t="str">
        <f>IF('Мектепалды сыныбы'!ID35=1,МАС!IE32, IF('Мектепалды сыныбы'!ID35&lt;=0, " "))</f>
        <v xml:space="preserve"> </v>
      </c>
      <c r="IE35" s="29" t="str">
        <f>IF('Мектепалды сыныбы'!IE35=1,МАС!IF32, IF('Мектепалды сыныбы'!IE35&lt;=0, " "))</f>
        <v xml:space="preserve"> </v>
      </c>
      <c r="IF35" s="29" t="str">
        <f>IF('Мектепалды сыныбы'!IF35=1,МАС!IG32, IF('Мектепалды сыныбы'!IF35&lt;=0, " "))</f>
        <v xml:space="preserve"> </v>
      </c>
      <c r="IG35" s="29" t="str">
        <f>IF('Мектепалды сыныбы'!IG35=1,МАС!IH32, IF('Мектепалды сыныбы'!IG35&lt;=0, " "))</f>
        <v xml:space="preserve"> </v>
      </c>
      <c r="IH35" s="29" t="str">
        <f>IF('Мектепалды сыныбы'!IH35=1,МАС!II32, IF('Мектепалды сыныбы'!IH35&lt;=0, " "))</f>
        <v xml:space="preserve"> </v>
      </c>
      <c r="II35" s="29" t="str">
        <f>IF('Мектепалды сыныбы'!II35=1,МАС!IJ32, IF('Мектепалды сыныбы'!II35&lt;=0, " "))</f>
        <v xml:space="preserve"> </v>
      </c>
      <c r="IJ35" s="29" t="str">
        <f>IF('Мектепалды сыныбы'!IJ35=1,МАС!IK32, IF('Мектепалды сыныбы'!IJ35&lt;=0, " "))</f>
        <v xml:space="preserve"> </v>
      </c>
      <c r="IK35" s="29" t="str">
        <f>IF('Мектепалды сыныбы'!IK35=1,МАС!IL32, IF('Мектепалды сыныбы'!IK35&lt;=0, " "))</f>
        <v xml:space="preserve"> </v>
      </c>
      <c r="IL35" s="29" t="str">
        <f>IF('Мектепалды сыныбы'!IL35=1,МАС!IM32, IF('Мектепалды сыныбы'!IL35&lt;=0, " "))</f>
        <v xml:space="preserve"> </v>
      </c>
      <c r="IM35" s="29" t="str">
        <f>IF('Мектепалды сыныбы'!IM35=1,МАС!IN32, IF('Мектепалды сыныбы'!IM35&lt;=0, " "))</f>
        <v xml:space="preserve"> </v>
      </c>
      <c r="IN35" s="29" t="str">
        <f>IF('Мектепалды сыныбы'!IN35=1,МАС!IO32, IF('Мектепалды сыныбы'!IN35&lt;=0, " "))</f>
        <v xml:space="preserve"> </v>
      </c>
      <c r="IO35" s="29" t="str">
        <f>IF('Мектепалды сыныбы'!IO35=1,МАС!IP32, IF('Мектепалды сыныбы'!IO35&lt;=0, " "))</f>
        <v xml:space="preserve"> </v>
      </c>
      <c r="IP35" s="29" t="str">
        <f>IF('Мектепалды сыныбы'!IP35=1,МАС!IQ32, IF('Мектепалды сыныбы'!IP35&lt;=0, " "))</f>
        <v xml:space="preserve"> </v>
      </c>
      <c r="IQ35" s="29" t="str">
        <f>IF('Мектепалды сыныбы'!IQ35=1,МАС!IR32, IF('Мектепалды сыныбы'!IQ35&lt;=0, " "))</f>
        <v xml:space="preserve"> </v>
      </c>
      <c r="IR35" s="29" t="str">
        <f>IF('Мектепалды сыныбы'!IR35=1,МАС!IS32, IF('Мектепалды сыныбы'!IR35&lt;=0, " "))</f>
        <v xml:space="preserve"> </v>
      </c>
      <c r="IS35" s="29" t="str">
        <f>IF('Мектепалды сыныбы'!IS35=1,МАС!IT32, IF('Мектепалды сыныбы'!IS35&lt;=0, " "))</f>
        <v xml:space="preserve"> </v>
      </c>
      <c r="IT35" s="29" t="str">
        <f>IF('Мектепалды сыныбы'!IT35=1,МАС!IU32, IF('Мектепалды сыныбы'!IT35&lt;=0, " "))</f>
        <v xml:space="preserve"> </v>
      </c>
    </row>
    <row r="36" spans="1:254" ht="15.95" customHeight="1">
      <c r="A36" s="30">
        <v>28</v>
      </c>
      <c r="C36" s="29" t="str">
        <f>IF('Мектепалды сыныбы'!C36=1,МАС!D33, IF('Мектепалды сыныбы'!C36&lt;=0, " "))</f>
        <v xml:space="preserve"> </v>
      </c>
      <c r="D36" s="29" t="str">
        <f>IF('Мектепалды сыныбы'!D36=1,МАС!E33, IF('Мектепалды сыныбы'!D36&lt;=0, " "))</f>
        <v xml:space="preserve"> </v>
      </c>
      <c r="E36" s="29" t="str">
        <f>IF('Мектепалды сыныбы'!E36=1,МАС!F33, IF('Мектепалды сыныбы'!E36&lt;=0, " "))</f>
        <v xml:space="preserve"> </v>
      </c>
      <c r="F36" s="29" t="str">
        <f>IF('Мектепалды сыныбы'!F36=1,МАС!G33, IF('Мектепалды сыныбы'!F36&lt;=0, " "))</f>
        <v xml:space="preserve"> </v>
      </c>
      <c r="G36" s="29" t="str">
        <f>IF('Мектепалды сыныбы'!G36=1,МАС!H33, IF('Мектепалды сыныбы'!G36&lt;=0, " "))</f>
        <v xml:space="preserve"> </v>
      </c>
      <c r="H36" s="29" t="str">
        <f>IF('Мектепалды сыныбы'!H36=1,МАС!I33, IF('Мектепалды сыныбы'!H36&lt;=0, " "))</f>
        <v xml:space="preserve"> </v>
      </c>
      <c r="I36" s="29" t="str">
        <f>IF('Мектепалды сыныбы'!I36=1,МАС!J33, IF('Мектепалды сыныбы'!I36&lt;=0, " "))</f>
        <v xml:space="preserve"> </v>
      </c>
      <c r="J36" s="29" t="str">
        <f>IF('Мектепалды сыныбы'!J36=1,МАС!K33, IF('Мектепалды сыныбы'!J36&lt;=0, " "))</f>
        <v xml:space="preserve"> </v>
      </c>
      <c r="K36" s="29" t="str">
        <f>IF('Мектепалды сыныбы'!K36=1,МАС!L33, IF('Мектепалды сыныбы'!K36&lt;=0, " "))</f>
        <v xml:space="preserve"> </v>
      </c>
      <c r="L36" s="29" t="str">
        <f>IF('Мектепалды сыныбы'!L36=1,МАС!M33, IF('Мектепалды сыныбы'!L36&lt;=0, " "))</f>
        <v xml:space="preserve"> </v>
      </c>
      <c r="M36" s="29" t="str">
        <f>IF('Мектепалды сыныбы'!M36=1,МАС!N33, IF('Мектепалды сыныбы'!M36&lt;=0, " "))</f>
        <v xml:space="preserve"> </v>
      </c>
      <c r="N36" s="29" t="str">
        <f>IF('Мектепалды сыныбы'!N36=1,МАС!O33, IF('Мектепалды сыныбы'!N36&lt;=0, " "))</f>
        <v xml:space="preserve"> </v>
      </c>
      <c r="O36" s="29" t="str">
        <f>IF('Мектепалды сыныбы'!O36=1,МАС!P33, IF('Мектепалды сыныбы'!O36&lt;=0, " "))</f>
        <v xml:space="preserve"> </v>
      </c>
      <c r="P36" s="29" t="str">
        <f>IF('Мектепалды сыныбы'!P36=1,МАС!Q33, IF('Мектепалды сыныбы'!P36&lt;=0, " "))</f>
        <v xml:space="preserve"> </v>
      </c>
      <c r="Q36" s="29" t="str">
        <f>IF('Мектепалды сыныбы'!Q36=1,МАС!R33, IF('Мектепалды сыныбы'!Q36&lt;=0, " "))</f>
        <v xml:space="preserve"> </v>
      </c>
      <c r="R36" s="29" t="str">
        <f>IF('Мектепалды сыныбы'!R36=1,МАС!S33, IF('Мектепалды сыныбы'!R36&lt;=0, " "))</f>
        <v xml:space="preserve"> </v>
      </c>
      <c r="S36" s="29" t="str">
        <f>IF('Мектепалды сыныбы'!S36=1,МАС!T33, IF('Мектепалды сыныбы'!S36&lt;=0, " "))</f>
        <v xml:space="preserve"> </v>
      </c>
      <c r="T36" s="29" t="str">
        <f>IF('Мектепалды сыныбы'!T36=1,МАС!U33, IF('Мектепалды сыныбы'!T36&lt;=0, " "))</f>
        <v xml:space="preserve"> </v>
      </c>
      <c r="U36" s="29" t="str">
        <f>IF('Мектепалды сыныбы'!U36=1,МАС!V33, IF('Мектепалды сыныбы'!U36&lt;=0, " "))</f>
        <v xml:space="preserve"> </v>
      </c>
      <c r="V36" s="29" t="str">
        <f>IF('Мектепалды сыныбы'!V36=1,МАС!W33, IF('Мектепалды сыныбы'!V36&lt;=0, " "))</f>
        <v xml:space="preserve"> </v>
      </c>
      <c r="W36" s="29" t="str">
        <f>IF('Мектепалды сыныбы'!W36=1,МАС!X33, IF('Мектепалды сыныбы'!W36&lt;=0, " "))</f>
        <v xml:space="preserve"> </v>
      </c>
      <c r="X36" s="29" t="str">
        <f>IF('Мектепалды сыныбы'!X36=1,МАС!Y33, IF('Мектепалды сыныбы'!X36&lt;=0, " "))</f>
        <v xml:space="preserve"> </v>
      </c>
      <c r="Y36" s="29" t="str">
        <f>IF('Мектепалды сыныбы'!Y36=1,МАС!Z33, IF('Мектепалды сыныбы'!Y36&lt;=0, " "))</f>
        <v xml:space="preserve"> </v>
      </c>
      <c r="Z36" s="29" t="str">
        <f>IF('Мектепалды сыныбы'!Z36=1,МАС!AA33, IF('Мектепалды сыныбы'!Z36&lt;=0, " "))</f>
        <v xml:space="preserve"> </v>
      </c>
      <c r="AA36" s="29" t="str">
        <f>IF('Мектепалды сыныбы'!AA36=1,МАС!AB33, IF('Мектепалды сыныбы'!AA36&lt;=0, " "))</f>
        <v xml:space="preserve"> </v>
      </c>
      <c r="AB36" s="29" t="str">
        <f>IF('Мектепалды сыныбы'!AB36=1,МАС!AC33, IF('Мектепалды сыныбы'!AB36&lt;=0, " "))</f>
        <v xml:space="preserve"> </v>
      </c>
      <c r="AC36" s="29" t="str">
        <f>IF('Мектепалды сыныбы'!AC36=1,МАС!AD33, IF('Мектепалды сыныбы'!AC36&lt;=0, " "))</f>
        <v xml:space="preserve"> </v>
      </c>
      <c r="AD36" s="29" t="str">
        <f>IF('Мектепалды сыныбы'!AD36=1,МАС!AE33, IF('Мектепалды сыныбы'!AD36&lt;=0, " "))</f>
        <v xml:space="preserve"> </v>
      </c>
      <c r="AE36" s="29" t="str">
        <f>IF('Мектепалды сыныбы'!AE36=1,МАС!AF33, IF('Мектепалды сыныбы'!AE36&lt;=0, " "))</f>
        <v xml:space="preserve"> </v>
      </c>
      <c r="AF36" s="29" t="str">
        <f>IF('Мектепалды сыныбы'!AF36=1,МАС!AG33, IF('Мектепалды сыныбы'!AF36&lt;=0, " "))</f>
        <v xml:space="preserve"> </v>
      </c>
      <c r="AG36" s="29" t="str">
        <f>IF('Мектепалды сыныбы'!AG37=1,МАС!AH33, IF('Мектепалды сыныбы'!AG37&lt;=0, " "))</f>
        <v xml:space="preserve"> </v>
      </c>
      <c r="AH36" s="29" t="str">
        <f>IF('Мектепалды сыныбы'!AH36=1,МАС!AI33, IF('Мектепалды сыныбы'!AH36&lt;=0, " "))</f>
        <v xml:space="preserve"> </v>
      </c>
      <c r="AI36" s="29" t="str">
        <f>IF('Мектепалды сыныбы'!AI36=1,МАС!AJ33, IF('Мектепалды сыныбы'!AI36&lt;=0, " "))</f>
        <v xml:space="preserve"> </v>
      </c>
      <c r="AJ36" s="29" t="str">
        <f>IF('Мектепалды сыныбы'!AJ36=1,МАС!AK33, IF('Мектепалды сыныбы'!AJ36&lt;=0, " "))</f>
        <v xml:space="preserve"> </v>
      </c>
      <c r="AK36" s="29" t="str">
        <f>IF('Мектепалды сыныбы'!AK36=1,МАС!AL33, IF('Мектепалды сыныбы'!AK36&lt;=0, " "))</f>
        <v xml:space="preserve"> </v>
      </c>
      <c r="AL36" s="29" t="str">
        <f>IF('Мектепалды сыныбы'!AL36=1,МАС!AM33, IF('Мектепалды сыныбы'!AL36&lt;=0, " "))</f>
        <v xml:space="preserve"> </v>
      </c>
      <c r="AM36" s="29" t="str">
        <f>IF('Мектепалды сыныбы'!AM36=1,МАС!AN33, IF('Мектепалды сыныбы'!AM36&lt;=0, " "))</f>
        <v xml:space="preserve"> </v>
      </c>
      <c r="AN36" s="29" t="str">
        <f>IF('Мектепалды сыныбы'!AN36=1,МАС!AO33, IF('Мектепалды сыныбы'!AN36&lt;=0, " "))</f>
        <v xml:space="preserve"> </v>
      </c>
      <c r="AO36" s="29" t="str">
        <f>IF('Мектепалды сыныбы'!AO36=1,МАС!AP33, IF('Мектепалды сыныбы'!AO36&lt;=0, " "))</f>
        <v xml:space="preserve"> </v>
      </c>
      <c r="AP36" s="29" t="str">
        <f>IF('Мектепалды сыныбы'!AP36=1,МАС!AQ33, IF('Мектепалды сыныбы'!AP36&lt;=0, " "))</f>
        <v xml:space="preserve"> </v>
      </c>
      <c r="AQ36" s="29" t="str">
        <f>IF('Мектепалды сыныбы'!AQ36=1,МАС!AR33, IF('Мектепалды сыныбы'!AQ36&lt;=0, " "))</f>
        <v xml:space="preserve"> </v>
      </c>
      <c r="AR36" s="29" t="str">
        <f>IF('Мектепалды сыныбы'!AR36=1,МАС!AS33, IF('Мектепалды сыныбы'!AR36&lt;=0, " "))</f>
        <v xml:space="preserve"> </v>
      </c>
      <c r="AS36" s="29" t="str">
        <f>IF('Мектепалды сыныбы'!AS36=1,МАС!AT33, IF('Мектепалды сыныбы'!AS36&lt;=0, " "))</f>
        <v xml:space="preserve"> </v>
      </c>
      <c r="AT36" s="29" t="str">
        <f>IF('Мектепалды сыныбы'!AT36=1,МАС!AU33, IF('Мектепалды сыныбы'!AT36&lt;=0, " "))</f>
        <v xml:space="preserve"> </v>
      </c>
      <c r="AU36" s="29" t="str">
        <f>IF('Мектепалды сыныбы'!AU36=1,МАС!AV33, IF('Мектепалды сыныбы'!AU36&lt;=0, " "))</f>
        <v xml:space="preserve"> </v>
      </c>
      <c r="AV36" s="29" t="str">
        <f>IF('Мектепалды сыныбы'!AV36=1,МАС!AW33, IF('Мектепалды сыныбы'!AV36&lt;=0, " "))</f>
        <v xml:space="preserve"> </v>
      </c>
      <c r="AW36" s="29" t="str">
        <f>IF('Мектепалды сыныбы'!AW36=1,МАС!AX33, IF('Мектепалды сыныбы'!AW36&lt;=0, " "))</f>
        <v xml:space="preserve"> </v>
      </c>
      <c r="AX36" s="29" t="str">
        <f>IF('Мектепалды сыныбы'!AX36=1,МАС!AY33, IF('Мектепалды сыныбы'!AX36&lt;=0, " "))</f>
        <v xml:space="preserve"> </v>
      </c>
      <c r="AY36" s="29" t="str">
        <f>IF('Мектепалды сыныбы'!AY36=1,МАС!AZ33, IF('Мектепалды сыныбы'!AY36&lt;=0, " "))</f>
        <v xml:space="preserve"> </v>
      </c>
      <c r="AZ36" s="29" t="str">
        <f>IF('Мектепалды сыныбы'!AZ36=1,МАС!BA33, IF('Мектепалды сыныбы'!AZ36&lt;=0, " "))</f>
        <v xml:space="preserve"> </v>
      </c>
      <c r="BA36" s="29" t="str">
        <f>IF('Мектепалды сыныбы'!BA36=1,МАС!BB33, IF('Мектепалды сыныбы'!BA36&lt;=0, " "))</f>
        <v xml:space="preserve"> </v>
      </c>
      <c r="BB36" s="29" t="str">
        <f>IF('Мектепалды сыныбы'!BB36=1,МАС!BC33, IF('Мектепалды сыныбы'!BB36&lt;=0, " "))</f>
        <v xml:space="preserve"> </v>
      </c>
      <c r="BC36" s="29" t="str">
        <f>IF('Мектепалды сыныбы'!BC36=1,МАС!BD33, IF('Мектепалды сыныбы'!BC36&lt;=0, " "))</f>
        <v xml:space="preserve"> </v>
      </c>
      <c r="BD36" s="29" t="str">
        <f>IF('Мектепалды сыныбы'!BD36=1,МАС!BE33, IF('Мектепалды сыныбы'!BD36&lt;=0, " "))</f>
        <v xml:space="preserve"> </v>
      </c>
      <c r="BE36" s="29" t="str">
        <f>IF('Мектепалды сыныбы'!BE36=1,МАС!BF33, IF('Мектепалды сыныбы'!BE36&lt;=0, " "))</f>
        <v xml:space="preserve"> </v>
      </c>
      <c r="BF36" s="29" t="str">
        <f>IF('Мектепалды сыныбы'!BF36=1,МАС!BG33, IF('Мектепалды сыныбы'!BF36&lt;=0, " "))</f>
        <v xml:space="preserve"> </v>
      </c>
      <c r="BG36" s="29" t="str">
        <f>IF('Мектепалды сыныбы'!BG36=1,МАС!BH33, IF('Мектепалды сыныбы'!BG36&lt;=0, " "))</f>
        <v xml:space="preserve"> </v>
      </c>
      <c r="BH36" s="29" t="str">
        <f>IF('Мектепалды сыныбы'!BH36=1,МАС!BI33, IF('Мектепалды сыныбы'!BH36&lt;=0, " "))</f>
        <v xml:space="preserve"> </v>
      </c>
      <c r="BI36" s="29" t="str">
        <f>IF('Мектепалды сыныбы'!BI36=1,МАС!BJ33, IF('Мектепалды сыныбы'!BI36&lt;=0, " "))</f>
        <v xml:space="preserve"> </v>
      </c>
      <c r="BJ36" s="29" t="str">
        <f>IF('Мектепалды сыныбы'!BJ36=1,МАС!BK33, IF('Мектепалды сыныбы'!BJ36&lt;=0, " "))</f>
        <v xml:space="preserve"> </v>
      </c>
      <c r="BK36" s="29" t="str">
        <f>IF('Мектепалды сыныбы'!BK36=1,МАС!BL33, IF('Мектепалды сыныбы'!BK36&lt;=0, " "))</f>
        <v xml:space="preserve"> </v>
      </c>
      <c r="BL36" s="29" t="str">
        <f>IF('Мектепалды сыныбы'!BL36=1,МАС!BM33, IF('Мектепалды сыныбы'!BL36&lt;=0, " "))</f>
        <v xml:space="preserve"> </v>
      </c>
      <c r="BM36" s="29" t="str">
        <f>IF('Мектепалды сыныбы'!BM36=1,МАС!BN33, IF('Мектепалды сыныбы'!BM36&lt;=0, " "))</f>
        <v xml:space="preserve"> </v>
      </c>
      <c r="BN36" s="29" t="str">
        <f>IF('Мектепалды сыныбы'!BN36=1,МАС!BO33, IF('Мектепалды сыныбы'!BN36&lt;=0, " "))</f>
        <v xml:space="preserve"> </v>
      </c>
      <c r="BO36" s="29" t="str">
        <f>IF('Мектепалды сыныбы'!BO36=1,МАС!BP33, IF('Мектепалды сыныбы'!BO36&lt;=0, " "))</f>
        <v xml:space="preserve"> </v>
      </c>
      <c r="BP36" s="29" t="str">
        <f>IF('Мектепалды сыныбы'!BP36=1,МАС!BQ33, IF('Мектепалды сыныбы'!BP36&lt;=0, " "))</f>
        <v xml:space="preserve"> </v>
      </c>
      <c r="BQ36" s="29" t="str">
        <f>IF('Мектепалды сыныбы'!BQ36=1,МАС!BR33, IF('Мектепалды сыныбы'!BQ36&lt;=0, " "))</f>
        <v xml:space="preserve"> </v>
      </c>
      <c r="BR36" s="29" t="str">
        <f>IF('Мектепалды сыныбы'!BR36=1,МАС!BS33, IF('Мектепалды сыныбы'!BR36&lt;=0, " "))</f>
        <v xml:space="preserve"> </v>
      </c>
      <c r="BS36" s="29" t="str">
        <f>IF('Мектепалды сыныбы'!BS36=1,МАС!BT33, IF('Мектепалды сыныбы'!BS36&lt;=0, " "))</f>
        <v xml:space="preserve"> </v>
      </c>
      <c r="BT36" s="29" t="str">
        <f>IF('Мектепалды сыныбы'!BT36=1,МАС!BU33, IF('Мектепалды сыныбы'!BT36&lt;=0, " "))</f>
        <v xml:space="preserve"> </v>
      </c>
      <c r="BU36" s="29" t="str">
        <f>IF('Мектепалды сыныбы'!BU36=1,МАС!BV33, IF('Мектепалды сыныбы'!BU36&lt;=0, " "))</f>
        <v xml:space="preserve"> </v>
      </c>
      <c r="BV36" s="29" t="str">
        <f>IF('Мектепалды сыныбы'!BV36=1,МАС!BW33, IF('Мектепалды сыныбы'!BV36&lt;=0, " "))</f>
        <v xml:space="preserve"> </v>
      </c>
      <c r="BW36" s="29" t="str">
        <f>IF('Мектепалды сыныбы'!BW36=1,МАС!BX33, IF('Мектепалды сыныбы'!BW36&lt;=0, " "))</f>
        <v xml:space="preserve"> </v>
      </c>
      <c r="BX36" s="29" t="str">
        <f>IF('Мектепалды сыныбы'!BX36=1,МАС!BY33, IF('Мектепалды сыныбы'!BX36&lt;=0, " "))</f>
        <v xml:space="preserve"> </v>
      </c>
      <c r="BY36" s="29" t="str">
        <f>IF('Мектепалды сыныбы'!BY36=1,МАС!BZ33, IF('Мектепалды сыныбы'!BY36&lt;=0, " "))</f>
        <v xml:space="preserve"> </v>
      </c>
      <c r="BZ36" s="29" t="str">
        <f>IF('Мектепалды сыныбы'!BZ36=1,МАС!CA33, IF('Мектепалды сыныбы'!BZ36&lt;=0, " "))</f>
        <v xml:space="preserve"> </v>
      </c>
      <c r="CA36" s="29" t="str">
        <f>IF('Мектепалды сыныбы'!CA36=1,МАС!CB33, IF('Мектепалды сыныбы'!CA36&lt;=0, " "))</f>
        <v xml:space="preserve"> </v>
      </c>
      <c r="CB36" s="29" t="str">
        <f>IF('Мектепалды сыныбы'!CB36=1,МАС!CC33, IF('Мектепалды сыныбы'!CB36&lt;=0, " "))</f>
        <v xml:space="preserve"> </v>
      </c>
      <c r="CC36" s="29" t="str">
        <f>IF('Мектепалды сыныбы'!CC36=1,МАС!CD33, IF('Мектепалды сыныбы'!CC36&lt;=0, " "))</f>
        <v xml:space="preserve"> </v>
      </c>
      <c r="CD36" s="29" t="str">
        <f>IF('Мектепалды сыныбы'!CD36=1,МАС!CE33, IF('Мектепалды сыныбы'!CD36&lt;=0, " "))</f>
        <v xml:space="preserve"> </v>
      </c>
      <c r="CE36" s="29" t="str">
        <f>IF('Мектепалды сыныбы'!CE36=1,МАС!CF33, IF('Мектепалды сыныбы'!CE36&lt;=0, " "))</f>
        <v xml:space="preserve"> </v>
      </c>
      <c r="CF36" s="29" t="str">
        <f>IF('Мектепалды сыныбы'!CF36=1,МАС!CG33, IF('Мектепалды сыныбы'!CF36&lt;=0, " "))</f>
        <v xml:space="preserve"> </v>
      </c>
      <c r="CG36" s="29" t="str">
        <f>IF('Мектепалды сыныбы'!CG36=1,МАС!CH33, IF('Мектепалды сыныбы'!CG36&lt;=0, " "))</f>
        <v xml:space="preserve"> </v>
      </c>
      <c r="CH36" s="29" t="str">
        <f>IF('Мектепалды сыныбы'!CH36=1,МАС!CI33, IF('Мектепалды сыныбы'!CH36&lt;=0, " "))</f>
        <v xml:space="preserve"> </v>
      </c>
      <c r="CI36" s="29" t="str">
        <f>IF('Мектепалды сыныбы'!CI36=1,МАС!CJ33, IF('Мектепалды сыныбы'!CI36&lt;=0, " "))</f>
        <v xml:space="preserve"> </v>
      </c>
      <c r="CJ36" s="29" t="str">
        <f>IF('Мектепалды сыныбы'!CJ36=1,МАС!CK33, IF('Мектепалды сыныбы'!CJ36&lt;=0, " "))</f>
        <v xml:space="preserve"> </v>
      </c>
      <c r="CK36" s="29" t="str">
        <f>IF('Мектепалды сыныбы'!CK36=1,МАС!CL33, IF('Мектепалды сыныбы'!CK36&lt;=0, " "))</f>
        <v xml:space="preserve"> </v>
      </c>
      <c r="CL36" s="29" t="str">
        <f>IF('Мектепалды сыныбы'!CL36=1,МАС!CM33, IF('Мектепалды сыныбы'!CL36&lt;=0, " "))</f>
        <v xml:space="preserve"> </v>
      </c>
      <c r="CM36" s="29" t="str">
        <f>IF('Мектепалды сыныбы'!CM36=1,МАС!CN33, IF('Мектепалды сыныбы'!CM36&lt;=0, " "))</f>
        <v xml:space="preserve"> </v>
      </c>
      <c r="CN36" s="29" t="str">
        <f>IF('Мектепалды сыныбы'!CN36=1,МАС!CO33, IF('Мектепалды сыныбы'!CN36&lt;=0, " "))</f>
        <v xml:space="preserve"> </v>
      </c>
      <c r="CO36" s="29" t="str">
        <f>IF('Мектепалды сыныбы'!CO36=1,МАС!CP33, IF('Мектепалды сыныбы'!CO36&lt;=0, " "))</f>
        <v xml:space="preserve"> </v>
      </c>
      <c r="CP36" s="29" t="str">
        <f>IF('Мектепалды сыныбы'!CP36=1,МАС!CQ33, IF('Мектепалды сыныбы'!CP36&lt;=0, " "))</f>
        <v xml:space="preserve"> </v>
      </c>
      <c r="CQ36" s="29" t="str">
        <f>IF('Мектепалды сыныбы'!CQ36=1,МАС!CR33, IF('Мектепалды сыныбы'!CQ36&lt;=0, " "))</f>
        <v xml:space="preserve"> </v>
      </c>
      <c r="CR36" s="29" t="str">
        <f>IF('Мектепалды сыныбы'!CR36=1,МАС!CS33, IF('Мектепалды сыныбы'!CR36&lt;=0, " "))</f>
        <v xml:space="preserve"> </v>
      </c>
      <c r="CS36" s="29" t="str">
        <f>IF('Мектепалды сыныбы'!CS36=1,МАС!CT33, IF('Мектепалды сыныбы'!CS36&lt;=0, " "))</f>
        <v xml:space="preserve"> </v>
      </c>
      <c r="CT36" s="29" t="str">
        <f>IF('Мектепалды сыныбы'!CT36=1,МАС!CU33, IF('Мектепалды сыныбы'!CT36&lt;=0, " "))</f>
        <v xml:space="preserve"> </v>
      </c>
      <c r="CU36" s="29" t="str">
        <f>IF('Мектепалды сыныбы'!CU36=1,МАС!CV33, IF('Мектепалды сыныбы'!CU36&lt;=0, " "))</f>
        <v xml:space="preserve"> </v>
      </c>
      <c r="CV36" s="29" t="str">
        <f>IF('Мектепалды сыныбы'!CV36=1,МАС!CW33, IF('Мектепалды сыныбы'!CV36&lt;=0, " "))</f>
        <v xml:space="preserve"> </v>
      </c>
      <c r="CW36" s="29" t="str">
        <f>IF('Мектепалды сыныбы'!CW36=1,МАС!CX33, IF('Мектепалды сыныбы'!CW36&lt;=0, " "))</f>
        <v xml:space="preserve"> </v>
      </c>
      <c r="CX36" s="29" t="str">
        <f>IF('Мектепалды сыныбы'!CX36=1,МАС!CY33, IF('Мектепалды сыныбы'!CX36&lt;=0, " "))</f>
        <v xml:space="preserve"> </v>
      </c>
      <c r="CY36" s="29" t="str">
        <f>IF('Мектепалды сыныбы'!CY36=1,МАС!CZ33, IF('Мектепалды сыныбы'!CY36&lt;=0, " "))</f>
        <v xml:space="preserve"> </v>
      </c>
      <c r="CZ36" s="29" t="str">
        <f>IF('Мектепалды сыныбы'!CZ36=1,МАС!DA33, IF('Мектепалды сыныбы'!CZ36&lt;=0, " "))</f>
        <v xml:space="preserve"> </v>
      </c>
      <c r="DA36" s="29" t="str">
        <f>IF('Мектепалды сыныбы'!DA36=1,МАС!DB33, IF('Мектепалды сыныбы'!DA36&lt;=0, " "))</f>
        <v xml:space="preserve"> </v>
      </c>
      <c r="DB36" s="29" t="str">
        <f>IF('Мектепалды сыныбы'!DB36=1,МАС!DC33, IF('Мектепалды сыныбы'!DB36&lt;=0, " "))</f>
        <v xml:space="preserve"> </v>
      </c>
      <c r="DC36" s="29" t="str">
        <f>IF('Мектепалды сыныбы'!DC36=1,МАС!DD33, IF('Мектепалды сыныбы'!DC36&lt;=0, " "))</f>
        <v xml:space="preserve"> </v>
      </c>
      <c r="DD36" s="29" t="str">
        <f>IF('Мектепалды сыныбы'!DD36=1,МАС!DE33, IF('Мектепалды сыныбы'!DD36&lt;=0, " "))</f>
        <v xml:space="preserve"> </v>
      </c>
      <c r="DE36" s="29" t="str">
        <f>IF('Мектепалды сыныбы'!DE36=1,МАС!DF33, IF('Мектепалды сыныбы'!DE36&lt;=0, " "))</f>
        <v xml:space="preserve"> </v>
      </c>
      <c r="DF36" s="29" t="str">
        <f>IF('Мектепалды сыныбы'!DF36=1,МАС!DG33, IF('Мектепалды сыныбы'!DF36&lt;=0, " "))</f>
        <v xml:space="preserve"> </v>
      </c>
      <c r="DG36" s="29" t="str">
        <f>IF('Мектепалды сыныбы'!DG36=1,МАС!DH33, IF('Мектепалды сыныбы'!DG36&lt;=0, " "))</f>
        <v xml:space="preserve"> </v>
      </c>
      <c r="DH36" s="29" t="str">
        <f>IF('Мектепалды сыныбы'!DH36=1,МАС!DI33, IF('Мектепалды сыныбы'!DH36&lt;=0, " "))</f>
        <v xml:space="preserve"> </v>
      </c>
      <c r="DI36" s="29" t="str">
        <f>IF('Мектепалды сыныбы'!DI36=1,МАС!DJ33, IF('Мектепалды сыныбы'!DI36&lt;=0, " "))</f>
        <v xml:space="preserve"> </v>
      </c>
      <c r="DJ36" s="29" t="str">
        <f>IF('Мектепалды сыныбы'!DJ36=1,МАС!DK33, IF('Мектепалды сыныбы'!DJ36&lt;=0, " "))</f>
        <v xml:space="preserve"> </v>
      </c>
      <c r="DK36" s="29" t="str">
        <f>IF('Мектепалды сыныбы'!DK36=1,МАС!DL33, IF('Мектепалды сыныбы'!DK36&lt;=0, " "))</f>
        <v xml:space="preserve"> </v>
      </c>
      <c r="DL36" s="29" t="str">
        <f>IF('Мектепалды сыныбы'!DL36=1,МАС!DM33, IF('Мектепалды сыныбы'!DL36&lt;=0, " "))</f>
        <v xml:space="preserve"> </v>
      </c>
      <c r="DM36" s="29" t="str">
        <f>IF('Мектепалды сыныбы'!DM36=1,МАС!DN33, IF('Мектепалды сыныбы'!DM36&lt;=0, " "))</f>
        <v xml:space="preserve"> </v>
      </c>
      <c r="DN36" s="29" t="str">
        <f>IF('Мектепалды сыныбы'!DN36=1,МАС!DO33, IF('Мектепалды сыныбы'!DN36&lt;=0, " "))</f>
        <v xml:space="preserve"> </v>
      </c>
      <c r="DO36" s="29" t="str">
        <f>IF('Мектепалды сыныбы'!DO36=1,МАС!DP33, IF('Мектепалды сыныбы'!DO36&lt;=0, " "))</f>
        <v xml:space="preserve"> </v>
      </c>
      <c r="DP36" s="29" t="str">
        <f>IF('Мектепалды сыныбы'!DP36=1,МАС!DQ33, IF('Мектепалды сыныбы'!DP36&lt;=0, " "))</f>
        <v xml:space="preserve"> </v>
      </c>
      <c r="DQ36" s="29" t="str">
        <f>IF('Мектепалды сыныбы'!DQ36=1,МАС!DR33, IF('Мектепалды сыныбы'!DQ36&lt;=0, " "))</f>
        <v xml:space="preserve"> </v>
      </c>
      <c r="DR36" s="29" t="str">
        <f>IF('Мектепалды сыныбы'!DR36=1,МАС!DS33, IF('Мектепалды сыныбы'!DR36&lt;=0, " "))</f>
        <v xml:space="preserve"> </v>
      </c>
      <c r="DS36" s="29" t="str">
        <f>IF('Мектепалды сыныбы'!DS36=1,МАС!DT33, IF('Мектепалды сыныбы'!DS36&lt;=0, " "))</f>
        <v xml:space="preserve"> </v>
      </c>
      <c r="DT36" s="29" t="str">
        <f>IF('Мектепалды сыныбы'!DT36=1,МАС!DU33, IF('Мектепалды сыныбы'!DT36&lt;=0, " "))</f>
        <v xml:space="preserve"> </v>
      </c>
      <c r="DU36" s="29" t="str">
        <f>IF('Мектепалды сыныбы'!DU36=1,МАС!DV33, IF('Мектепалды сыныбы'!DU36&lt;=0, " "))</f>
        <v xml:space="preserve"> </v>
      </c>
      <c r="DV36" s="29" t="str">
        <f>IF('Мектепалды сыныбы'!DV36=1,МАС!DW33, IF('Мектепалды сыныбы'!DV36&lt;=0, " "))</f>
        <v xml:space="preserve"> </v>
      </c>
      <c r="DW36" s="29" t="str">
        <f>IF('Мектепалды сыныбы'!DW36=1,МАС!DX33, IF('Мектепалды сыныбы'!DW36&lt;=0, " "))</f>
        <v xml:space="preserve"> </v>
      </c>
      <c r="DX36" s="29" t="str">
        <f>IF('Мектепалды сыныбы'!DX36=1,МАС!DY33, IF('Мектепалды сыныбы'!DX36&lt;=0, " "))</f>
        <v xml:space="preserve"> </v>
      </c>
      <c r="DY36" s="29" t="str">
        <f>IF('Мектепалды сыныбы'!DY36=1,МАС!DZ33, IF('Мектепалды сыныбы'!DY36&lt;=0, " "))</f>
        <v xml:space="preserve"> </v>
      </c>
      <c r="DZ36" s="29" t="str">
        <f>IF('Мектепалды сыныбы'!DZ36=1,МАС!EA33, IF('Мектепалды сыныбы'!DZ36&lt;=0, " "))</f>
        <v xml:space="preserve"> </v>
      </c>
      <c r="EA36" s="29" t="str">
        <f>IF('Мектепалды сыныбы'!EA36=1,МАС!EB33, IF('Мектепалды сыныбы'!EA36&lt;=0, " "))</f>
        <v xml:space="preserve"> </v>
      </c>
      <c r="EB36" s="29" t="str">
        <f>IF('Мектепалды сыныбы'!EB36=1,МАС!EC33, IF('Мектепалды сыныбы'!EB36&lt;=0, " "))</f>
        <v xml:space="preserve"> </v>
      </c>
      <c r="EC36" s="29" t="str">
        <f>IF('Мектепалды сыныбы'!EC36=1,МАС!ED33, IF('Мектепалды сыныбы'!EC36&lt;=0, " "))</f>
        <v xml:space="preserve"> </v>
      </c>
      <c r="ED36" s="29" t="str">
        <f>IF('Мектепалды сыныбы'!ED36=1,МАС!EE33, IF('Мектепалды сыныбы'!ED36&lt;=0, " "))</f>
        <v xml:space="preserve"> </v>
      </c>
      <c r="EE36" s="29" t="str">
        <f>IF('Мектепалды сыныбы'!EE36=1,МАС!EF33, IF('Мектепалды сыныбы'!EE36&lt;=0, " "))</f>
        <v xml:space="preserve"> </v>
      </c>
      <c r="EF36" s="29" t="str">
        <f>IF('Мектепалды сыныбы'!EF36=1,МАС!EG33, IF('Мектепалды сыныбы'!EF36&lt;=0, " "))</f>
        <v xml:space="preserve"> </v>
      </c>
      <c r="EG36" s="29" t="str">
        <f>IF('Мектепалды сыныбы'!EG36=1,МАС!EH33, IF('Мектепалды сыныбы'!EG36&lt;=0, " "))</f>
        <v xml:space="preserve"> </v>
      </c>
      <c r="EH36" s="29" t="str">
        <f>IF('Мектепалды сыныбы'!EH36=1,МАС!EI33, IF('Мектепалды сыныбы'!EH36&lt;=0, " "))</f>
        <v xml:space="preserve"> </v>
      </c>
      <c r="EI36" s="29" t="str">
        <f>IF('Мектепалды сыныбы'!EI36=1,МАС!EJ33, IF('Мектепалды сыныбы'!EI36&lt;=0, " "))</f>
        <v xml:space="preserve"> </v>
      </c>
      <c r="EJ36" s="29" t="str">
        <f>IF('Мектепалды сыныбы'!EJ36=1,МАС!EK33, IF('Мектепалды сыныбы'!EJ36&lt;=0, " "))</f>
        <v xml:space="preserve"> </v>
      </c>
      <c r="EK36" s="29" t="str">
        <f>IF('Мектепалды сыныбы'!EK36=1,МАС!EL33, IF('Мектепалды сыныбы'!EK36&lt;=0, " "))</f>
        <v xml:space="preserve"> </v>
      </c>
      <c r="EL36" s="29" t="str">
        <f>IF('Мектепалды сыныбы'!EL36=1,МАС!EM33, IF('Мектепалды сыныбы'!EL36&lt;=0, " "))</f>
        <v xml:space="preserve"> </v>
      </c>
      <c r="EM36" s="29" t="str">
        <f>IF('Мектепалды сыныбы'!EM36=1,МАС!EN33, IF('Мектепалды сыныбы'!EM36&lt;=0, " "))</f>
        <v xml:space="preserve"> </v>
      </c>
      <c r="EN36" s="29" t="str">
        <f>IF('Мектепалды сыныбы'!EN36=1,МАС!EO33, IF('Мектепалды сыныбы'!EN36&lt;=0, " "))</f>
        <v xml:space="preserve"> </v>
      </c>
      <c r="EO36" s="29" t="str">
        <f>IF('Мектепалды сыныбы'!EO36=1,МАС!EP33, IF('Мектепалды сыныбы'!EO36&lt;=0, " "))</f>
        <v xml:space="preserve"> </v>
      </c>
      <c r="EP36" s="29" t="str">
        <f>IF('Мектепалды сыныбы'!EP36=1,МАС!EQ33, IF('Мектепалды сыныбы'!EP36&lt;=0, " "))</f>
        <v xml:space="preserve"> </v>
      </c>
      <c r="EQ36" s="29" t="str">
        <f>IF('Мектепалды сыныбы'!EQ36=1,МАС!ER33, IF('Мектепалды сыныбы'!EQ36&lt;=0, " "))</f>
        <v xml:space="preserve"> </v>
      </c>
      <c r="ER36" s="29" t="str">
        <f>IF('Мектепалды сыныбы'!ER36=1,МАС!ES33, IF('Мектепалды сыныбы'!ER36&lt;=0, " "))</f>
        <v xml:space="preserve"> </v>
      </c>
      <c r="ES36" s="29" t="str">
        <f>IF('Мектепалды сыныбы'!ES36=1,МАС!ET33, IF('Мектепалды сыныбы'!ES36&lt;=0, " "))</f>
        <v xml:space="preserve"> </v>
      </c>
      <c r="ET36" s="29" t="str">
        <f>IF('Мектепалды сыныбы'!ET36=1,МАС!EU33, IF('Мектепалды сыныбы'!ET36&lt;=0, " "))</f>
        <v xml:space="preserve"> </v>
      </c>
      <c r="EU36" s="29" t="str">
        <f>IF('Мектепалды сыныбы'!EU36=1,МАС!EV33, IF('Мектепалды сыныбы'!EU36&lt;=0, " "))</f>
        <v xml:space="preserve"> </v>
      </c>
      <c r="EV36" s="29" t="str">
        <f>IF('Мектепалды сыныбы'!EV36=1,МАС!EW33, IF('Мектепалды сыныбы'!EV36&lt;=0, " "))</f>
        <v xml:space="preserve"> </v>
      </c>
      <c r="EW36" s="29" t="str">
        <f>IF('Мектепалды сыныбы'!EW36=1,МАС!EX33, IF('Мектепалды сыныбы'!EW36&lt;=0, " "))</f>
        <v xml:space="preserve"> </v>
      </c>
      <c r="EX36" s="29" t="str">
        <f>IF('Мектепалды сыныбы'!EX36=1,МАС!EY33, IF('Мектепалды сыныбы'!EX36&lt;=0, " "))</f>
        <v xml:space="preserve"> </v>
      </c>
      <c r="EY36" s="29" t="str">
        <f>IF('Мектепалды сыныбы'!EY36=1,МАС!EZ33, IF('Мектепалды сыныбы'!EY36&lt;=0, " "))</f>
        <v xml:space="preserve"> </v>
      </c>
      <c r="EZ36" s="29" t="str">
        <f>IF('Мектепалды сыныбы'!EZ36=1,МАС!FA33, IF('Мектепалды сыныбы'!EZ36&lt;=0, " "))</f>
        <v xml:space="preserve"> </v>
      </c>
      <c r="FA36" s="29" t="str">
        <f>IF('Мектепалды сыныбы'!FA36=1,МАС!FB33, IF('Мектепалды сыныбы'!FA36&lt;=0, " "))</f>
        <v xml:space="preserve"> </v>
      </c>
      <c r="FB36" s="29" t="str">
        <f>IF('Мектепалды сыныбы'!FB36=1,МАС!FC33, IF('Мектепалды сыныбы'!FB36&lt;=0, " "))</f>
        <v xml:space="preserve"> </v>
      </c>
      <c r="FC36" s="29" t="str">
        <f>IF('Мектепалды сыныбы'!FC36=1,МАС!FD33, IF('Мектепалды сыныбы'!FC36&lt;=0, " "))</f>
        <v xml:space="preserve"> </v>
      </c>
      <c r="FD36" s="29" t="str">
        <f>IF('Мектепалды сыныбы'!FD36=1,МАС!FE33, IF('Мектепалды сыныбы'!FD36&lt;=0, " "))</f>
        <v xml:space="preserve"> </v>
      </c>
      <c r="FE36" s="29" t="str">
        <f>IF('Мектепалды сыныбы'!FE36=1,МАС!FF33, IF('Мектепалды сыныбы'!FE36&lt;=0, " "))</f>
        <v xml:space="preserve"> </v>
      </c>
      <c r="FF36" s="29" t="str">
        <f>IF('Мектепалды сыныбы'!FF36=1,МАС!FG33, IF('Мектепалды сыныбы'!FF36&lt;=0, " "))</f>
        <v xml:space="preserve"> </v>
      </c>
      <c r="FG36" s="29" t="str">
        <f>IF('Мектепалды сыныбы'!FG36=1,МАС!FH33, IF('Мектепалды сыныбы'!FG36&lt;=0, " "))</f>
        <v xml:space="preserve"> </v>
      </c>
      <c r="FH36" s="29" t="str">
        <f>IF('Мектепалды сыныбы'!FH36=1,МАС!FI33, IF('Мектепалды сыныбы'!FH36&lt;=0, " "))</f>
        <v xml:space="preserve"> </v>
      </c>
      <c r="FI36" s="29" t="str">
        <f>IF('Мектепалды сыныбы'!FI36=1,МАС!FJ33, IF('Мектепалды сыныбы'!FI36&lt;=0, " "))</f>
        <v xml:space="preserve"> </v>
      </c>
      <c r="FJ36" s="29" t="str">
        <f>IF('Мектепалды сыныбы'!FJ36=1,МАС!FK33, IF('Мектепалды сыныбы'!FJ36&lt;=0, " "))</f>
        <v xml:space="preserve"> </v>
      </c>
      <c r="FK36" s="29" t="str">
        <f>IF('Мектепалды сыныбы'!FK36=1,МАС!FL33, IF('Мектепалды сыныбы'!FK36&lt;=0, " "))</f>
        <v xml:space="preserve"> </v>
      </c>
      <c r="FL36" s="29" t="str">
        <f>IF('Мектепалды сыныбы'!FL36=1,МАС!FM33, IF('Мектепалды сыныбы'!FL36&lt;=0, " "))</f>
        <v xml:space="preserve"> </v>
      </c>
      <c r="FM36" s="29" t="str">
        <f>IF('Мектепалды сыныбы'!FM36=1,МАС!FN33, IF('Мектепалды сыныбы'!FM36&lt;=0, " "))</f>
        <v xml:space="preserve"> </v>
      </c>
      <c r="FN36" s="29" t="str">
        <f>IF('Мектепалды сыныбы'!FN36=1,МАС!FO33, IF('Мектепалды сыныбы'!FN36&lt;=0, " "))</f>
        <v xml:space="preserve"> </v>
      </c>
      <c r="FO36" s="29" t="str">
        <f>IF('Мектепалды сыныбы'!FO36=1,МАС!FP33, IF('Мектепалды сыныбы'!FO36&lt;=0, " "))</f>
        <v xml:space="preserve"> </v>
      </c>
      <c r="FP36" s="29" t="str">
        <f>IF('Мектепалды сыныбы'!FP36=1,МАС!FQ33, IF('Мектепалды сыныбы'!FP36&lt;=0, " "))</f>
        <v xml:space="preserve"> </v>
      </c>
      <c r="FQ36" s="29" t="str">
        <f>IF('Мектепалды сыныбы'!FQ36=1,МАС!FR33, IF('Мектепалды сыныбы'!FQ36&lt;=0, " "))</f>
        <v xml:space="preserve"> </v>
      </c>
      <c r="FR36" s="29" t="str">
        <f>IF('Мектепалды сыныбы'!FR36=1,МАС!FS33, IF('Мектепалды сыныбы'!FR36&lt;=0, " "))</f>
        <v xml:space="preserve"> </v>
      </c>
      <c r="FS36" s="29" t="str">
        <f>IF('Мектепалды сыныбы'!FS36=1,МАС!FT33, IF('Мектепалды сыныбы'!FS36&lt;=0, " "))</f>
        <v xml:space="preserve"> </v>
      </c>
      <c r="FT36" s="29" t="str">
        <f>IF('Мектепалды сыныбы'!FT36=1,МАС!FU33, IF('Мектепалды сыныбы'!FT36&lt;=0, " "))</f>
        <v xml:space="preserve"> </v>
      </c>
      <c r="FU36" s="29" t="str">
        <f>IF('Мектепалды сыныбы'!FU36=1,МАС!FV33, IF('Мектепалды сыныбы'!FU36&lt;=0, " "))</f>
        <v xml:space="preserve"> </v>
      </c>
      <c r="FV36" s="29" t="str">
        <f>IF('Мектепалды сыныбы'!FV36=1,МАС!FW33, IF('Мектепалды сыныбы'!FV36&lt;=0, " "))</f>
        <v xml:space="preserve"> </v>
      </c>
      <c r="FW36" s="29" t="str">
        <f>IF('Мектепалды сыныбы'!FW36=1,МАС!FX33, IF('Мектепалды сыныбы'!FW36&lt;=0, " "))</f>
        <v xml:space="preserve"> </v>
      </c>
      <c r="FX36" s="29" t="str">
        <f>IF('Мектепалды сыныбы'!FX36=1,МАС!FY33, IF('Мектепалды сыныбы'!FX36&lt;=0, " "))</f>
        <v xml:space="preserve"> </v>
      </c>
      <c r="FY36" s="29" t="str">
        <f>IF('Мектепалды сыныбы'!FY36=1,МАС!FZ33, IF('Мектепалды сыныбы'!FY36&lt;=0, " "))</f>
        <v xml:space="preserve"> </v>
      </c>
      <c r="FZ36" s="29" t="str">
        <f>IF('Мектепалды сыныбы'!FZ36=1,МАС!GA33, IF('Мектепалды сыныбы'!FZ36&lt;=0, " "))</f>
        <v xml:space="preserve"> </v>
      </c>
      <c r="GA36" s="29" t="str">
        <f>IF('Мектепалды сыныбы'!GA36=1,МАС!GB33, IF('Мектепалды сыныбы'!GA36&lt;=0, " "))</f>
        <v xml:space="preserve"> </v>
      </c>
      <c r="GB36" s="29" t="str">
        <f>IF('Мектепалды сыныбы'!GB36=1,МАС!GC33, IF('Мектепалды сыныбы'!GB36&lt;=0, " "))</f>
        <v xml:space="preserve"> </v>
      </c>
      <c r="GC36" s="29" t="str">
        <f>IF('Мектепалды сыныбы'!GC36=1,МАС!GD33, IF('Мектепалды сыныбы'!GC36&lt;=0, " "))</f>
        <v xml:space="preserve"> </v>
      </c>
      <c r="GD36" s="29" t="str">
        <f>IF('Мектепалды сыныбы'!GD36=1,МАС!GE33, IF('Мектепалды сыныбы'!GD36&lt;=0, " "))</f>
        <v xml:space="preserve"> </v>
      </c>
      <c r="GE36" s="29" t="str">
        <f>IF('Мектепалды сыныбы'!GE36=1,МАС!GF33, IF('Мектепалды сыныбы'!GE36&lt;=0, " "))</f>
        <v xml:space="preserve"> </v>
      </c>
      <c r="GF36" s="29" t="str">
        <f>IF('Мектепалды сыныбы'!GF36=1,МАС!GG33, IF('Мектепалды сыныбы'!GF36&lt;=0, " "))</f>
        <v xml:space="preserve"> </v>
      </c>
      <c r="GG36" s="29" t="str">
        <f>IF('Мектепалды сыныбы'!GG36=1,МАС!GH33, IF('Мектепалды сыныбы'!GG36&lt;=0, " "))</f>
        <v xml:space="preserve"> </v>
      </c>
      <c r="GH36" s="29" t="str">
        <f>IF('Мектепалды сыныбы'!GH36=1,МАС!GI33, IF('Мектепалды сыныбы'!GH36&lt;=0, " "))</f>
        <v xml:space="preserve"> </v>
      </c>
      <c r="GI36" s="29" t="str">
        <f>IF('Мектепалды сыныбы'!GI36=1,МАС!GJ33, IF('Мектепалды сыныбы'!GI36&lt;=0, " "))</f>
        <v xml:space="preserve"> </v>
      </c>
      <c r="GJ36" s="29" t="str">
        <f>IF('Мектепалды сыныбы'!GJ36=1,МАС!GK33, IF('Мектепалды сыныбы'!GJ36&lt;=0, " "))</f>
        <v xml:space="preserve"> </v>
      </c>
      <c r="GK36" s="29" t="str">
        <f>IF('Мектепалды сыныбы'!GK36=1,МАС!GL33, IF('Мектепалды сыныбы'!GK36&lt;=0, " "))</f>
        <v xml:space="preserve"> </v>
      </c>
      <c r="GL36" s="29" t="str">
        <f>IF('Мектепалды сыныбы'!GL36=1,МАС!GM33, IF('Мектепалды сыныбы'!GL36&lt;=0, " "))</f>
        <v xml:space="preserve"> </v>
      </c>
      <c r="GM36" s="29" t="str">
        <f>IF('Мектепалды сыныбы'!GM36=1,МАС!GN33, IF('Мектепалды сыныбы'!GM36&lt;=0, " "))</f>
        <v xml:space="preserve"> </v>
      </c>
      <c r="GN36" s="29" t="str">
        <f>IF('Мектепалды сыныбы'!GN36=1,МАС!GO33, IF('Мектепалды сыныбы'!GN36&lt;=0, " "))</f>
        <v xml:space="preserve"> </v>
      </c>
      <c r="GO36" s="29" t="str">
        <f>IF('Мектепалды сыныбы'!GO36=1,МАС!GP33, IF('Мектепалды сыныбы'!GO36&lt;=0, " "))</f>
        <v xml:space="preserve"> </v>
      </c>
      <c r="GP36" s="29" t="str">
        <f>IF('Мектепалды сыныбы'!GP36=1,МАС!GQ33, IF('Мектепалды сыныбы'!GP36&lt;=0, " "))</f>
        <v xml:space="preserve"> </v>
      </c>
      <c r="GQ36" s="29" t="str">
        <f>IF('Мектепалды сыныбы'!GQ36=1,МАС!GR33, IF('Мектепалды сыныбы'!GQ36&lt;=0, " "))</f>
        <v xml:space="preserve"> </v>
      </c>
      <c r="GR36" s="29" t="str">
        <f>IF('Мектепалды сыныбы'!GR36=1,МАС!GS33, IF('Мектепалды сыныбы'!GR36&lt;=0, " "))</f>
        <v xml:space="preserve"> </v>
      </c>
      <c r="GS36" s="29" t="str">
        <f>IF('Мектепалды сыныбы'!GS36=1,МАС!GT33, IF('Мектепалды сыныбы'!GS36&lt;=0, " "))</f>
        <v xml:space="preserve"> </v>
      </c>
      <c r="GT36" s="29" t="str">
        <f>IF('Мектепалды сыныбы'!GT36=1,МАС!GU33, IF('Мектепалды сыныбы'!GT36&lt;=0, " "))</f>
        <v xml:space="preserve"> </v>
      </c>
      <c r="GU36" s="29" t="str">
        <f>IF('Мектепалды сыныбы'!GU36=1,МАС!GV33, IF('Мектепалды сыныбы'!GU36&lt;=0, " "))</f>
        <v xml:space="preserve"> </v>
      </c>
      <c r="GV36" s="29" t="str">
        <f>IF('Мектепалды сыныбы'!GV36=1,МАС!GW33, IF('Мектепалды сыныбы'!GV36&lt;=0, " "))</f>
        <v xml:space="preserve"> </v>
      </c>
      <c r="GW36" s="29" t="str">
        <f>IF('Мектепалды сыныбы'!GW36=1,МАС!GX33, IF('Мектепалды сыныбы'!GW36&lt;=0, " "))</f>
        <v xml:space="preserve"> </v>
      </c>
      <c r="GX36" s="29" t="str">
        <f>IF('Мектепалды сыныбы'!GX36=1,МАС!GY33, IF('Мектепалды сыныбы'!GX36&lt;=0, " "))</f>
        <v xml:space="preserve"> </v>
      </c>
      <c r="GY36" s="29" t="str">
        <f>IF('Мектепалды сыныбы'!GY36=1,МАС!GZ33, IF('Мектепалды сыныбы'!GY36&lt;=0, " "))</f>
        <v xml:space="preserve"> </v>
      </c>
      <c r="GZ36" s="29" t="str">
        <f>IF('Мектепалды сыныбы'!GZ36=1,МАС!HA33, IF('Мектепалды сыныбы'!GZ36&lt;=0, " "))</f>
        <v xml:space="preserve"> </v>
      </c>
      <c r="HA36" s="29" t="str">
        <f>IF('Мектепалды сыныбы'!HA36=1,МАС!HB33, IF('Мектепалды сыныбы'!HA36&lt;=0, " "))</f>
        <v xml:space="preserve"> </v>
      </c>
      <c r="HB36" s="29" t="str">
        <f>IF('Мектепалды сыныбы'!HB36=1,МАС!HC33, IF('Мектепалды сыныбы'!HB36&lt;=0, " "))</f>
        <v xml:space="preserve"> </v>
      </c>
      <c r="HC36" s="29" t="str">
        <f>IF('Мектепалды сыныбы'!HC36=1,МАС!HD33, IF('Мектепалды сыныбы'!HC36&lt;=0, " "))</f>
        <v xml:space="preserve"> </v>
      </c>
      <c r="HD36" s="29" t="str">
        <f>IF('Мектепалды сыныбы'!HD36=1,МАС!HE33, IF('Мектепалды сыныбы'!HD36&lt;=0, " "))</f>
        <v xml:space="preserve"> </v>
      </c>
      <c r="HE36" s="29" t="str">
        <f>IF('Мектепалды сыныбы'!HE36=1,МАС!HF33, IF('Мектепалды сыныбы'!HE36&lt;=0, " "))</f>
        <v xml:space="preserve"> </v>
      </c>
      <c r="HF36" s="29" t="str">
        <f>IF('Мектепалды сыныбы'!HF36=1,МАС!HG33, IF('Мектепалды сыныбы'!HF36&lt;=0, " "))</f>
        <v xml:space="preserve"> </v>
      </c>
      <c r="HG36" s="29" t="str">
        <f>IF('Мектепалды сыныбы'!HG36=1,МАС!HH33, IF('Мектепалды сыныбы'!HG36&lt;=0, " "))</f>
        <v xml:space="preserve"> </v>
      </c>
      <c r="HH36" s="29" t="str">
        <f>IF('Мектепалды сыныбы'!HH36=1,МАС!HI33, IF('Мектепалды сыныбы'!HH36&lt;=0, " "))</f>
        <v xml:space="preserve"> </v>
      </c>
      <c r="HI36" s="29" t="str">
        <f>IF('Мектепалды сыныбы'!HI36=1,МАС!HJ33, IF('Мектепалды сыныбы'!HI36&lt;=0, " "))</f>
        <v xml:space="preserve"> </v>
      </c>
      <c r="HJ36" s="29" t="str">
        <f>IF('Мектепалды сыныбы'!HJ36=1,МАС!HK33, IF('Мектепалды сыныбы'!HJ36&lt;=0, " "))</f>
        <v xml:space="preserve"> </v>
      </c>
      <c r="HK36" s="29" t="str">
        <f>IF('Мектепалды сыныбы'!HK36=1,МАС!HL33, IF('Мектепалды сыныбы'!HK36&lt;=0, " "))</f>
        <v xml:space="preserve"> </v>
      </c>
      <c r="HL36" s="29" t="str">
        <f>IF('Мектепалды сыныбы'!HL36=1,МАС!HM33, IF('Мектепалды сыныбы'!HL36&lt;=0, " "))</f>
        <v xml:space="preserve"> </v>
      </c>
      <c r="HM36" s="29" t="str">
        <f>IF('Мектепалды сыныбы'!HM36=1,МАС!HN33, IF('Мектепалды сыныбы'!HM36&lt;=0, " "))</f>
        <v xml:space="preserve"> </v>
      </c>
      <c r="HN36" s="29" t="str">
        <f>IF('Мектепалды сыныбы'!HN36=1,МАС!HO33, IF('Мектепалды сыныбы'!HN36&lt;=0, " "))</f>
        <v xml:space="preserve"> </v>
      </c>
      <c r="HO36" s="29" t="str">
        <f>IF('Мектепалды сыныбы'!HO36=1,МАС!HP33, IF('Мектепалды сыныбы'!HO36&lt;=0, " "))</f>
        <v xml:space="preserve"> </v>
      </c>
      <c r="HP36" s="29" t="str">
        <f>IF('Мектепалды сыныбы'!HP36=1,МАС!HQ33, IF('Мектепалды сыныбы'!HP36&lt;=0, " "))</f>
        <v xml:space="preserve"> </v>
      </c>
      <c r="HQ36" s="29" t="str">
        <f>IF('Мектепалды сыныбы'!HQ36=1,МАС!HR33, IF('Мектепалды сыныбы'!HQ36&lt;=0, " "))</f>
        <v xml:space="preserve"> </v>
      </c>
      <c r="HR36" s="29" t="str">
        <f>IF('Мектепалды сыныбы'!HR36=1,МАС!HS33, IF('Мектепалды сыныбы'!HR36&lt;=0, " "))</f>
        <v xml:space="preserve"> </v>
      </c>
      <c r="HS36" s="29" t="str">
        <f>IF('Мектепалды сыныбы'!HS36=1,МАС!HT33, IF('Мектепалды сыныбы'!HS36&lt;=0, " "))</f>
        <v xml:space="preserve"> </v>
      </c>
      <c r="HT36" s="29" t="str">
        <f>IF('Мектепалды сыныбы'!HT36=1,МАС!HU33, IF('Мектепалды сыныбы'!HT36&lt;=0, " "))</f>
        <v xml:space="preserve"> </v>
      </c>
      <c r="HU36" s="29" t="str">
        <f>IF('Мектепалды сыныбы'!HU36=1,МАС!HV33, IF('Мектепалды сыныбы'!HU36&lt;=0, " "))</f>
        <v xml:space="preserve"> </v>
      </c>
      <c r="HV36" s="29" t="str">
        <f>IF('Мектепалды сыныбы'!HV36=1,МАС!HW33, IF('Мектепалды сыныбы'!HV36&lt;=0, " "))</f>
        <v xml:space="preserve"> </v>
      </c>
      <c r="HW36" s="29" t="str">
        <f>IF('Мектепалды сыныбы'!HW36=1,МАС!HX33, IF('Мектепалды сыныбы'!HW36&lt;=0, " "))</f>
        <v xml:space="preserve"> </v>
      </c>
      <c r="HX36" s="29" t="str">
        <f>IF('Мектепалды сыныбы'!HX36=1,МАС!HY33, IF('Мектепалды сыныбы'!HX36&lt;=0, " "))</f>
        <v xml:space="preserve"> </v>
      </c>
      <c r="HY36" s="29" t="str">
        <f>IF('Мектепалды сыныбы'!HY36=1,МАС!HZ33, IF('Мектепалды сыныбы'!HY36&lt;=0, " "))</f>
        <v xml:space="preserve"> </v>
      </c>
      <c r="HZ36" s="29" t="str">
        <f>IF('Мектепалды сыныбы'!HZ36=1,МАС!IA33, IF('Мектепалды сыныбы'!HZ36&lt;=0, " "))</f>
        <v xml:space="preserve"> </v>
      </c>
      <c r="IA36" s="29" t="str">
        <f>IF('Мектепалды сыныбы'!IA36=1,МАС!IB33, IF('Мектепалды сыныбы'!IA36&lt;=0, " "))</f>
        <v xml:space="preserve"> </v>
      </c>
      <c r="IB36" s="29" t="str">
        <f>IF('Мектепалды сыныбы'!IB36=1,МАС!IC33, IF('Мектепалды сыныбы'!IB36&lt;=0, " "))</f>
        <v xml:space="preserve"> </v>
      </c>
      <c r="IC36" s="29" t="str">
        <f>IF('Мектепалды сыныбы'!IC36=1,МАС!ID33, IF('Мектепалды сыныбы'!IC36&lt;=0, " "))</f>
        <v xml:space="preserve"> </v>
      </c>
      <c r="ID36" s="29" t="str">
        <f>IF('Мектепалды сыныбы'!ID36=1,МАС!IE33, IF('Мектепалды сыныбы'!ID36&lt;=0, " "))</f>
        <v xml:space="preserve"> </v>
      </c>
      <c r="IE36" s="29" t="str">
        <f>IF('Мектепалды сыныбы'!IE36=1,МАС!IF33, IF('Мектепалды сыныбы'!IE36&lt;=0, " "))</f>
        <v xml:space="preserve"> </v>
      </c>
      <c r="IF36" s="29" t="str">
        <f>IF('Мектепалды сыныбы'!IF36=1,МАС!IG33, IF('Мектепалды сыныбы'!IF36&lt;=0, " "))</f>
        <v xml:space="preserve"> </v>
      </c>
      <c r="IG36" s="29" t="str">
        <f>IF('Мектепалды сыныбы'!IG36=1,МАС!IH33, IF('Мектепалды сыныбы'!IG36&lt;=0, " "))</f>
        <v xml:space="preserve"> </v>
      </c>
      <c r="IH36" s="29" t="str">
        <f>IF('Мектепалды сыныбы'!IH36=1,МАС!II33, IF('Мектепалды сыныбы'!IH36&lt;=0, " "))</f>
        <v xml:space="preserve"> </v>
      </c>
      <c r="II36" s="29" t="str">
        <f>IF('Мектепалды сыныбы'!II36=1,МАС!IJ33, IF('Мектепалды сыныбы'!II36&lt;=0, " "))</f>
        <v xml:space="preserve"> </v>
      </c>
      <c r="IJ36" s="29" t="str">
        <f>IF('Мектепалды сыныбы'!IJ36=1,МАС!IK33, IF('Мектепалды сыныбы'!IJ36&lt;=0, " "))</f>
        <v xml:space="preserve"> </v>
      </c>
      <c r="IK36" s="29" t="str">
        <f>IF('Мектепалды сыныбы'!IK36=1,МАС!IL33, IF('Мектепалды сыныбы'!IK36&lt;=0, " "))</f>
        <v xml:space="preserve"> </v>
      </c>
      <c r="IL36" s="29" t="str">
        <f>IF('Мектепалды сыныбы'!IL36=1,МАС!IM33, IF('Мектепалды сыныбы'!IL36&lt;=0, " "))</f>
        <v xml:space="preserve"> </v>
      </c>
      <c r="IM36" s="29" t="str">
        <f>IF('Мектепалды сыныбы'!IM36=1,МАС!IN33, IF('Мектепалды сыныбы'!IM36&lt;=0, " "))</f>
        <v xml:space="preserve"> </v>
      </c>
      <c r="IN36" s="29" t="str">
        <f>IF('Мектепалды сыныбы'!IN36=1,МАС!IO33, IF('Мектепалды сыныбы'!IN36&lt;=0, " "))</f>
        <v xml:space="preserve"> </v>
      </c>
      <c r="IO36" s="29" t="str">
        <f>IF('Мектепалды сыныбы'!IO36=1,МАС!IP33, IF('Мектепалды сыныбы'!IO36&lt;=0, " "))</f>
        <v xml:space="preserve"> </v>
      </c>
      <c r="IP36" s="29" t="str">
        <f>IF('Мектепалды сыныбы'!IP36=1,МАС!IQ33, IF('Мектепалды сыныбы'!IP36&lt;=0, " "))</f>
        <v xml:space="preserve"> </v>
      </c>
      <c r="IQ36" s="29" t="str">
        <f>IF('Мектепалды сыныбы'!IQ36=1,МАС!IR33, IF('Мектепалды сыныбы'!IQ36&lt;=0, " "))</f>
        <v xml:space="preserve"> </v>
      </c>
      <c r="IR36" s="29" t="str">
        <f>IF('Мектепалды сыныбы'!IR36=1,МАС!IS33, IF('Мектепалды сыныбы'!IR36&lt;=0, " "))</f>
        <v xml:space="preserve"> </v>
      </c>
      <c r="IS36" s="29" t="str">
        <f>IF('Мектепалды сыныбы'!IS36=1,МАС!IT33, IF('Мектепалды сыныбы'!IS36&lt;=0, " "))</f>
        <v xml:space="preserve"> </v>
      </c>
      <c r="IT36" s="29" t="str">
        <f>IF('Мектепалды сыныбы'!IT36=1,МАС!IU33, IF('Мектепалды сыныбы'!IT36&lt;=0, " "))</f>
        <v xml:space="preserve"> </v>
      </c>
    </row>
    <row r="37" spans="1:254" ht="15.95" customHeight="1">
      <c r="A37" s="30">
        <v>29</v>
      </c>
      <c r="C37" s="29" t="str">
        <f>IF('Мектепалды сыныбы'!C37=1,МАС!D34, IF('Мектепалды сыныбы'!C37&lt;=0, " "))</f>
        <v xml:space="preserve"> </v>
      </c>
      <c r="D37" s="29" t="str">
        <f>IF('Мектепалды сыныбы'!D37=1,МАС!E34, IF('Мектепалды сыныбы'!D37&lt;=0, " "))</f>
        <v xml:space="preserve"> </v>
      </c>
      <c r="E37" s="29" t="str">
        <f>IF('Мектепалды сыныбы'!E37=1,МАС!F34, IF('Мектепалды сыныбы'!E37&lt;=0, " "))</f>
        <v xml:space="preserve"> </v>
      </c>
      <c r="F37" s="29" t="str">
        <f>IF('Мектепалды сыныбы'!F37=1,МАС!G34, IF('Мектепалды сыныбы'!F37&lt;=0, " "))</f>
        <v xml:space="preserve"> </v>
      </c>
      <c r="G37" s="29" t="str">
        <f>IF('Мектепалды сыныбы'!G37=1,МАС!H34, IF('Мектепалды сыныбы'!G37&lt;=0, " "))</f>
        <v xml:space="preserve"> </v>
      </c>
      <c r="H37" s="29" t="str">
        <f>IF('Мектепалды сыныбы'!H37=1,МАС!I34, IF('Мектепалды сыныбы'!H37&lt;=0, " "))</f>
        <v xml:space="preserve"> </v>
      </c>
      <c r="I37" s="29" t="str">
        <f>IF('Мектепалды сыныбы'!I37=1,МАС!J34, IF('Мектепалды сыныбы'!I37&lt;=0, " "))</f>
        <v xml:space="preserve"> </v>
      </c>
      <c r="J37" s="29" t="str">
        <f>IF('Мектепалды сыныбы'!J37=1,МАС!K34, IF('Мектепалды сыныбы'!J37&lt;=0, " "))</f>
        <v xml:space="preserve"> </v>
      </c>
      <c r="K37" s="29" t="str">
        <f>IF('Мектепалды сыныбы'!K37=1,МАС!L34, IF('Мектепалды сыныбы'!K37&lt;=0, " "))</f>
        <v xml:space="preserve"> </v>
      </c>
      <c r="L37" s="29" t="str">
        <f>IF('Мектепалды сыныбы'!L37=1,МАС!M34, IF('Мектепалды сыныбы'!L37&lt;=0, " "))</f>
        <v xml:space="preserve"> </v>
      </c>
      <c r="M37" s="29" t="str">
        <f>IF('Мектепалды сыныбы'!M37=1,МАС!N34, IF('Мектепалды сыныбы'!M37&lt;=0, " "))</f>
        <v xml:space="preserve"> </v>
      </c>
      <c r="N37" s="29" t="str">
        <f>IF('Мектепалды сыныбы'!N37=1,МАС!O34, IF('Мектепалды сыныбы'!N37&lt;=0, " "))</f>
        <v xml:space="preserve"> </v>
      </c>
      <c r="O37" s="29" t="str">
        <f>IF('Мектепалды сыныбы'!O37=1,МАС!P34, IF('Мектепалды сыныбы'!O37&lt;=0, " "))</f>
        <v xml:space="preserve"> </v>
      </c>
      <c r="P37" s="29" t="str">
        <f>IF('Мектепалды сыныбы'!P37=1,МАС!Q34, IF('Мектепалды сыныбы'!P37&lt;=0, " "))</f>
        <v xml:space="preserve"> </v>
      </c>
      <c r="Q37" s="29" t="str">
        <f>IF('Мектепалды сыныбы'!Q37=1,МАС!R34, IF('Мектепалды сыныбы'!Q37&lt;=0, " "))</f>
        <v xml:space="preserve"> </v>
      </c>
      <c r="R37" s="29" t="str">
        <f>IF('Мектепалды сыныбы'!R37=1,МАС!S34, IF('Мектепалды сыныбы'!R37&lt;=0, " "))</f>
        <v xml:space="preserve"> </v>
      </c>
      <c r="S37" s="29" t="str">
        <f>IF('Мектепалды сыныбы'!S37=1,МАС!T34, IF('Мектепалды сыныбы'!S37&lt;=0, " "))</f>
        <v xml:space="preserve"> </v>
      </c>
      <c r="T37" s="29" t="str">
        <f>IF('Мектепалды сыныбы'!T37=1,МАС!U34, IF('Мектепалды сыныбы'!T37&lt;=0, " "))</f>
        <v xml:space="preserve"> </v>
      </c>
      <c r="U37" s="29" t="str">
        <f>IF('Мектепалды сыныбы'!U37=1,МАС!V34, IF('Мектепалды сыныбы'!U37&lt;=0, " "))</f>
        <v xml:space="preserve"> </v>
      </c>
      <c r="V37" s="29" t="str">
        <f>IF('Мектепалды сыныбы'!V37=1,МАС!W34, IF('Мектепалды сыныбы'!V37&lt;=0, " "))</f>
        <v xml:space="preserve"> </v>
      </c>
      <c r="W37" s="29" t="str">
        <f>IF('Мектепалды сыныбы'!W37=1,МАС!X34, IF('Мектепалды сыныбы'!W37&lt;=0, " "))</f>
        <v xml:space="preserve"> </v>
      </c>
      <c r="X37" s="29" t="str">
        <f>IF('Мектепалды сыныбы'!X37=1,МАС!Y34, IF('Мектепалды сыныбы'!X37&lt;=0, " "))</f>
        <v xml:space="preserve"> </v>
      </c>
      <c r="Y37" s="29" t="str">
        <f>IF('Мектепалды сыныбы'!Y37=1,МАС!Z34, IF('Мектепалды сыныбы'!Y37&lt;=0, " "))</f>
        <v xml:space="preserve"> </v>
      </c>
      <c r="Z37" s="29" t="str">
        <f>IF('Мектепалды сыныбы'!Z37=1,МАС!AA34, IF('Мектепалды сыныбы'!Z37&lt;=0, " "))</f>
        <v xml:space="preserve"> </v>
      </c>
      <c r="AA37" s="29" t="str">
        <f>IF('Мектепалды сыныбы'!AA37=1,МАС!AB34, IF('Мектепалды сыныбы'!AA37&lt;=0, " "))</f>
        <v xml:space="preserve"> </v>
      </c>
      <c r="AB37" s="29" t="str">
        <f>IF('Мектепалды сыныбы'!AB37=1,МАС!AC34, IF('Мектепалды сыныбы'!AB37&lt;=0, " "))</f>
        <v xml:space="preserve"> </v>
      </c>
      <c r="AC37" s="29" t="str">
        <f>IF('Мектепалды сыныбы'!AC37=1,МАС!AD34, IF('Мектепалды сыныбы'!AC37&lt;=0, " "))</f>
        <v xml:space="preserve"> </v>
      </c>
      <c r="AD37" s="29" t="str">
        <f>IF('Мектепалды сыныбы'!AD37=1,МАС!AE34, IF('Мектепалды сыныбы'!AD37&lt;=0, " "))</f>
        <v xml:space="preserve"> </v>
      </c>
      <c r="AE37" s="29" t="str">
        <f>IF('Мектепалды сыныбы'!AE37=1,МАС!AF34, IF('Мектепалды сыныбы'!AE37&lt;=0, " "))</f>
        <v xml:space="preserve"> </v>
      </c>
      <c r="AF37" s="29" t="str">
        <f>IF('Мектепалды сыныбы'!AF37=1,МАС!AG34, IF('Мектепалды сыныбы'!AF37&lt;=0, " "))</f>
        <v xml:space="preserve"> </v>
      </c>
      <c r="AG37" s="29" t="str">
        <f>IF('Мектепалды сыныбы'!AG38=1,МАС!AH34, IF('Мектепалды сыныбы'!AG38&lt;=0, " "))</f>
        <v xml:space="preserve"> </v>
      </c>
      <c r="AH37" s="29" t="str">
        <f>IF('Мектепалды сыныбы'!AH37=1,МАС!AI34, IF('Мектепалды сыныбы'!AH37&lt;=0, " "))</f>
        <v xml:space="preserve"> </v>
      </c>
      <c r="AI37" s="29" t="str">
        <f>IF('Мектепалды сыныбы'!AI37=1,МАС!AJ34, IF('Мектепалды сыныбы'!AI37&lt;=0, " "))</f>
        <v xml:space="preserve"> </v>
      </c>
      <c r="AJ37" s="29" t="str">
        <f>IF('Мектепалды сыныбы'!AJ37=1,МАС!AK34, IF('Мектепалды сыныбы'!AJ37&lt;=0, " "))</f>
        <v xml:space="preserve"> </v>
      </c>
      <c r="AK37" s="29" t="str">
        <f>IF('Мектепалды сыныбы'!AK37=1,МАС!AL34, IF('Мектепалды сыныбы'!AK37&lt;=0, " "))</f>
        <v xml:space="preserve"> </v>
      </c>
      <c r="AL37" s="29" t="str">
        <f>IF('Мектепалды сыныбы'!AL37=1,МАС!AM34, IF('Мектепалды сыныбы'!AL37&lt;=0, " "))</f>
        <v xml:space="preserve"> </v>
      </c>
      <c r="AM37" s="29" t="str">
        <f>IF('Мектепалды сыныбы'!AM37=1,МАС!AN34, IF('Мектепалды сыныбы'!AM37&lt;=0, " "))</f>
        <v xml:space="preserve"> </v>
      </c>
      <c r="AN37" s="29" t="str">
        <f>IF('Мектепалды сыныбы'!AN37=1,МАС!AO34, IF('Мектепалды сыныбы'!AN37&lt;=0, " "))</f>
        <v xml:space="preserve"> </v>
      </c>
      <c r="AO37" s="29" t="str">
        <f>IF('Мектепалды сыныбы'!AO37=1,МАС!AP34, IF('Мектепалды сыныбы'!AO37&lt;=0, " "))</f>
        <v xml:space="preserve"> </v>
      </c>
      <c r="AP37" s="29" t="str">
        <f>IF('Мектепалды сыныбы'!AP37=1,МАС!AQ34, IF('Мектепалды сыныбы'!AP37&lt;=0, " "))</f>
        <v xml:space="preserve"> </v>
      </c>
      <c r="AQ37" s="29" t="str">
        <f>IF('Мектепалды сыныбы'!AQ37=1,МАС!AR34, IF('Мектепалды сыныбы'!AQ37&lt;=0, " "))</f>
        <v xml:space="preserve"> </v>
      </c>
      <c r="AR37" s="29" t="str">
        <f>IF('Мектепалды сыныбы'!AR37=1,МАС!AS34, IF('Мектепалды сыныбы'!AR37&lt;=0, " "))</f>
        <v xml:space="preserve"> </v>
      </c>
      <c r="AS37" s="29" t="str">
        <f>IF('Мектепалды сыныбы'!AS37=1,МАС!AT34, IF('Мектепалды сыныбы'!AS37&lt;=0, " "))</f>
        <v xml:space="preserve"> </v>
      </c>
      <c r="AT37" s="29" t="str">
        <f>IF('Мектепалды сыныбы'!AT37=1,МАС!AU34, IF('Мектепалды сыныбы'!AT37&lt;=0, " "))</f>
        <v xml:space="preserve"> </v>
      </c>
      <c r="AU37" s="29" t="str">
        <f>IF('Мектепалды сыныбы'!AU37=1,МАС!AV34, IF('Мектепалды сыныбы'!AU37&lt;=0, " "))</f>
        <v xml:space="preserve"> </v>
      </c>
      <c r="AV37" s="29" t="str">
        <f>IF('Мектепалды сыныбы'!AV37=1,МАС!AW34, IF('Мектепалды сыныбы'!AV37&lt;=0, " "))</f>
        <v xml:space="preserve"> </v>
      </c>
      <c r="AW37" s="29" t="str">
        <f>IF('Мектепалды сыныбы'!AW37=1,МАС!AX34, IF('Мектепалды сыныбы'!AW37&lt;=0, " "))</f>
        <v xml:space="preserve"> </v>
      </c>
      <c r="AX37" s="29" t="str">
        <f>IF('Мектепалды сыныбы'!AX37=1,МАС!AY34, IF('Мектепалды сыныбы'!AX37&lt;=0, " "))</f>
        <v xml:space="preserve"> </v>
      </c>
      <c r="AY37" s="29" t="str">
        <f>IF('Мектепалды сыныбы'!AY37=1,МАС!AZ34, IF('Мектепалды сыныбы'!AY37&lt;=0, " "))</f>
        <v xml:space="preserve"> </v>
      </c>
      <c r="AZ37" s="29" t="str">
        <f>IF('Мектепалды сыныбы'!AZ37=1,МАС!BA34, IF('Мектепалды сыныбы'!AZ37&lt;=0, " "))</f>
        <v xml:space="preserve"> </v>
      </c>
      <c r="BA37" s="29" t="str">
        <f>IF('Мектепалды сыныбы'!BA37=1,МАС!BB34, IF('Мектепалды сыныбы'!BA37&lt;=0, " "))</f>
        <v xml:space="preserve"> </v>
      </c>
      <c r="BB37" s="29" t="str">
        <f>IF('Мектепалды сыныбы'!BB37=1,МАС!BC34, IF('Мектепалды сыныбы'!BB37&lt;=0, " "))</f>
        <v xml:space="preserve"> </v>
      </c>
      <c r="BC37" s="29" t="str">
        <f>IF('Мектепалды сыныбы'!BC37=1,МАС!BD34, IF('Мектепалды сыныбы'!BC37&lt;=0, " "))</f>
        <v xml:space="preserve"> </v>
      </c>
      <c r="BD37" s="29" t="str">
        <f>IF('Мектепалды сыныбы'!BD37=1,МАС!BE34, IF('Мектепалды сыныбы'!BD37&lt;=0, " "))</f>
        <v xml:space="preserve"> </v>
      </c>
      <c r="BE37" s="29" t="str">
        <f>IF('Мектепалды сыныбы'!BE37=1,МАС!BF34, IF('Мектепалды сыныбы'!BE37&lt;=0, " "))</f>
        <v xml:space="preserve"> </v>
      </c>
      <c r="BF37" s="29" t="str">
        <f>IF('Мектепалды сыныбы'!BF37=1,МАС!BG34, IF('Мектепалды сыныбы'!BF37&lt;=0, " "))</f>
        <v xml:space="preserve"> </v>
      </c>
      <c r="BG37" s="29" t="str">
        <f>IF('Мектепалды сыныбы'!BG37=1,МАС!BH34, IF('Мектепалды сыныбы'!BG37&lt;=0, " "))</f>
        <v xml:space="preserve"> </v>
      </c>
      <c r="BH37" s="29" t="str">
        <f>IF('Мектепалды сыныбы'!BH37=1,МАС!BI34, IF('Мектепалды сыныбы'!BH37&lt;=0, " "))</f>
        <v xml:space="preserve"> </v>
      </c>
      <c r="BI37" s="29" t="str">
        <f>IF('Мектепалды сыныбы'!BI37=1,МАС!BJ34, IF('Мектепалды сыныбы'!BI37&lt;=0, " "))</f>
        <v xml:space="preserve"> </v>
      </c>
      <c r="BJ37" s="29" t="str">
        <f>IF('Мектепалды сыныбы'!BJ37=1,МАС!BK34, IF('Мектепалды сыныбы'!BJ37&lt;=0, " "))</f>
        <v xml:space="preserve"> </v>
      </c>
      <c r="BK37" s="29" t="str">
        <f>IF('Мектепалды сыныбы'!BK37=1,МАС!BL34, IF('Мектепалды сыныбы'!BK37&lt;=0, " "))</f>
        <v xml:space="preserve"> </v>
      </c>
      <c r="BL37" s="29" t="str">
        <f>IF('Мектепалды сыныбы'!BL37=1,МАС!BM34, IF('Мектепалды сыныбы'!BL37&lt;=0, " "))</f>
        <v xml:space="preserve"> </v>
      </c>
      <c r="BM37" s="29" t="str">
        <f>IF('Мектепалды сыныбы'!BM37=1,МАС!BN34, IF('Мектепалды сыныбы'!BM37&lt;=0, " "))</f>
        <v xml:space="preserve"> </v>
      </c>
      <c r="BN37" s="29" t="str">
        <f>IF('Мектепалды сыныбы'!BN37=1,МАС!BO34, IF('Мектепалды сыныбы'!BN37&lt;=0, " "))</f>
        <v xml:space="preserve"> </v>
      </c>
      <c r="BO37" s="29" t="str">
        <f>IF('Мектепалды сыныбы'!BO37=1,МАС!BP34, IF('Мектепалды сыныбы'!BO37&lt;=0, " "))</f>
        <v xml:space="preserve"> </v>
      </c>
      <c r="BP37" s="29" t="str">
        <f>IF('Мектепалды сыныбы'!BP37=1,МАС!BQ34, IF('Мектепалды сыныбы'!BP37&lt;=0, " "))</f>
        <v xml:space="preserve"> </v>
      </c>
      <c r="BQ37" s="29" t="str">
        <f>IF('Мектепалды сыныбы'!BQ37=1,МАС!BR34, IF('Мектепалды сыныбы'!BQ37&lt;=0, " "))</f>
        <v xml:space="preserve"> </v>
      </c>
      <c r="BR37" s="29" t="str">
        <f>IF('Мектепалды сыныбы'!BR37=1,МАС!BS34, IF('Мектепалды сыныбы'!BR37&lt;=0, " "))</f>
        <v xml:space="preserve"> </v>
      </c>
      <c r="BS37" s="29" t="str">
        <f>IF('Мектепалды сыныбы'!BS37=1,МАС!BT34, IF('Мектепалды сыныбы'!BS37&lt;=0, " "))</f>
        <v xml:space="preserve"> </v>
      </c>
      <c r="BT37" s="29" t="str">
        <f>IF('Мектепалды сыныбы'!BT37=1,МАС!BU34, IF('Мектепалды сыныбы'!BT37&lt;=0, " "))</f>
        <v xml:space="preserve"> </v>
      </c>
      <c r="BU37" s="29" t="str">
        <f>IF('Мектепалды сыныбы'!BU37=1,МАС!BV34, IF('Мектепалды сыныбы'!BU37&lt;=0, " "))</f>
        <v xml:space="preserve"> </v>
      </c>
      <c r="BV37" s="29" t="str">
        <f>IF('Мектепалды сыныбы'!BV37=1,МАС!BW34, IF('Мектепалды сыныбы'!BV37&lt;=0, " "))</f>
        <v xml:space="preserve"> </v>
      </c>
      <c r="BW37" s="29" t="str">
        <f>IF('Мектепалды сыныбы'!BW37=1,МАС!BX34, IF('Мектепалды сыныбы'!BW37&lt;=0, " "))</f>
        <v xml:space="preserve"> </v>
      </c>
      <c r="BX37" s="29" t="str">
        <f>IF('Мектепалды сыныбы'!BX37=1,МАС!BY34, IF('Мектепалды сыныбы'!BX37&lt;=0, " "))</f>
        <v xml:space="preserve"> </v>
      </c>
      <c r="BY37" s="29" t="str">
        <f>IF('Мектепалды сыныбы'!BY37=1,МАС!BZ34, IF('Мектепалды сыныбы'!BY37&lt;=0, " "))</f>
        <v xml:space="preserve"> </v>
      </c>
      <c r="BZ37" s="29" t="str">
        <f>IF('Мектепалды сыныбы'!BZ37=1,МАС!CA34, IF('Мектепалды сыныбы'!BZ37&lt;=0, " "))</f>
        <v xml:space="preserve"> </v>
      </c>
      <c r="CA37" s="29" t="str">
        <f>IF('Мектепалды сыныбы'!CA37=1,МАС!CB34, IF('Мектепалды сыныбы'!CA37&lt;=0, " "))</f>
        <v xml:space="preserve"> </v>
      </c>
      <c r="CB37" s="29" t="str">
        <f>IF('Мектепалды сыныбы'!CB37=1,МАС!CC34, IF('Мектепалды сыныбы'!CB37&lt;=0, " "))</f>
        <v xml:space="preserve"> </v>
      </c>
      <c r="CC37" s="29" t="str">
        <f>IF('Мектепалды сыныбы'!CC37=1,МАС!CD34, IF('Мектепалды сыныбы'!CC37&lt;=0, " "))</f>
        <v xml:space="preserve"> </v>
      </c>
      <c r="CD37" s="29" t="str">
        <f>IF('Мектепалды сыныбы'!CD37=1,МАС!CE34, IF('Мектепалды сыныбы'!CD37&lt;=0, " "))</f>
        <v xml:space="preserve"> </v>
      </c>
      <c r="CE37" s="29" t="str">
        <f>IF('Мектепалды сыныбы'!CE37=1,МАС!CF34, IF('Мектепалды сыныбы'!CE37&lt;=0, " "))</f>
        <v xml:space="preserve"> </v>
      </c>
      <c r="CF37" s="29" t="str">
        <f>IF('Мектепалды сыныбы'!CF37=1,МАС!CG34, IF('Мектепалды сыныбы'!CF37&lt;=0, " "))</f>
        <v xml:space="preserve"> </v>
      </c>
      <c r="CG37" s="29" t="str">
        <f>IF('Мектепалды сыныбы'!CG37=1,МАС!CH34, IF('Мектепалды сыныбы'!CG37&lt;=0, " "))</f>
        <v xml:space="preserve"> </v>
      </c>
      <c r="CH37" s="29" t="str">
        <f>IF('Мектепалды сыныбы'!CH37=1,МАС!CI34, IF('Мектепалды сыныбы'!CH37&lt;=0, " "))</f>
        <v xml:space="preserve"> </v>
      </c>
      <c r="CI37" s="29" t="str">
        <f>IF('Мектепалды сыныбы'!CI37=1,МАС!CJ34, IF('Мектепалды сыныбы'!CI37&lt;=0, " "))</f>
        <v xml:space="preserve"> </v>
      </c>
      <c r="CJ37" s="29" t="str">
        <f>IF('Мектепалды сыныбы'!CJ37=1,МАС!CK34, IF('Мектепалды сыныбы'!CJ37&lt;=0, " "))</f>
        <v xml:space="preserve"> </v>
      </c>
      <c r="CK37" s="29" t="str">
        <f>IF('Мектепалды сыныбы'!CK37=1,МАС!CL34, IF('Мектепалды сыныбы'!CK37&lt;=0, " "))</f>
        <v xml:space="preserve"> </v>
      </c>
      <c r="CL37" s="29" t="str">
        <f>IF('Мектепалды сыныбы'!CL37=1,МАС!CM34, IF('Мектепалды сыныбы'!CL37&lt;=0, " "))</f>
        <v xml:space="preserve"> </v>
      </c>
      <c r="CM37" s="29" t="str">
        <f>IF('Мектепалды сыныбы'!CM37=1,МАС!CN34, IF('Мектепалды сыныбы'!CM37&lt;=0, " "))</f>
        <v xml:space="preserve"> </v>
      </c>
      <c r="CN37" s="29" t="str">
        <f>IF('Мектепалды сыныбы'!CN37=1,МАС!CO34, IF('Мектепалды сыныбы'!CN37&lt;=0, " "))</f>
        <v xml:space="preserve"> </v>
      </c>
      <c r="CO37" s="29" t="str">
        <f>IF('Мектепалды сыныбы'!CO37=1,МАС!CP34, IF('Мектепалды сыныбы'!CO37&lt;=0, " "))</f>
        <v xml:space="preserve"> </v>
      </c>
      <c r="CP37" s="29" t="str">
        <f>IF('Мектепалды сыныбы'!CP37=1,МАС!CQ34, IF('Мектепалды сыныбы'!CP37&lt;=0, " "))</f>
        <v xml:space="preserve"> </v>
      </c>
      <c r="CQ37" s="29" t="str">
        <f>IF('Мектепалды сыныбы'!CQ37=1,МАС!CR34, IF('Мектепалды сыныбы'!CQ37&lt;=0, " "))</f>
        <v xml:space="preserve"> </v>
      </c>
      <c r="CR37" s="29" t="str">
        <f>IF('Мектепалды сыныбы'!CR37=1,МАС!CS34, IF('Мектепалды сыныбы'!CR37&lt;=0, " "))</f>
        <v xml:space="preserve"> </v>
      </c>
      <c r="CS37" s="29" t="str">
        <f>IF('Мектепалды сыныбы'!CS37=1,МАС!CT34, IF('Мектепалды сыныбы'!CS37&lt;=0, " "))</f>
        <v xml:space="preserve"> </v>
      </c>
      <c r="CT37" s="29" t="str">
        <f>IF('Мектепалды сыныбы'!CT37=1,МАС!CU34, IF('Мектепалды сыныбы'!CT37&lt;=0, " "))</f>
        <v xml:space="preserve"> </v>
      </c>
      <c r="CU37" s="29" t="str">
        <f>IF('Мектепалды сыныбы'!CU37=1,МАС!CV34, IF('Мектепалды сыныбы'!CU37&lt;=0, " "))</f>
        <v xml:space="preserve"> </v>
      </c>
      <c r="CV37" s="29" t="str">
        <f>IF('Мектепалды сыныбы'!CV37=1,МАС!CW34, IF('Мектепалды сыныбы'!CV37&lt;=0, " "))</f>
        <v xml:space="preserve"> </v>
      </c>
      <c r="CW37" s="29" t="str">
        <f>IF('Мектепалды сыныбы'!CW37=1,МАС!CX34, IF('Мектепалды сыныбы'!CW37&lt;=0, " "))</f>
        <v xml:space="preserve"> </v>
      </c>
      <c r="CX37" s="29" t="str">
        <f>IF('Мектепалды сыныбы'!CX37=1,МАС!CY34, IF('Мектепалды сыныбы'!CX37&lt;=0, " "))</f>
        <v xml:space="preserve"> </v>
      </c>
      <c r="CY37" s="29" t="str">
        <f>IF('Мектепалды сыныбы'!CY37=1,МАС!CZ34, IF('Мектепалды сыныбы'!CY37&lt;=0, " "))</f>
        <v xml:space="preserve"> </v>
      </c>
      <c r="CZ37" s="29" t="str">
        <f>IF('Мектепалды сыныбы'!CZ37=1,МАС!DA34, IF('Мектепалды сыныбы'!CZ37&lt;=0, " "))</f>
        <v xml:space="preserve"> </v>
      </c>
      <c r="DA37" s="29" t="str">
        <f>IF('Мектепалды сыныбы'!DA37=1,МАС!DB34, IF('Мектепалды сыныбы'!DA37&lt;=0, " "))</f>
        <v xml:space="preserve"> </v>
      </c>
      <c r="DB37" s="29" t="str">
        <f>IF('Мектепалды сыныбы'!DB37=1,МАС!DC34, IF('Мектепалды сыныбы'!DB37&lt;=0, " "))</f>
        <v xml:space="preserve"> </v>
      </c>
      <c r="DC37" s="29" t="str">
        <f>IF('Мектепалды сыныбы'!DC37=1,МАС!DD34, IF('Мектепалды сыныбы'!DC37&lt;=0, " "))</f>
        <v xml:space="preserve"> </v>
      </c>
      <c r="DD37" s="29" t="str">
        <f>IF('Мектепалды сыныбы'!DD37=1,МАС!DE34, IF('Мектепалды сыныбы'!DD37&lt;=0, " "))</f>
        <v xml:space="preserve"> </v>
      </c>
      <c r="DE37" s="29" t="str">
        <f>IF('Мектепалды сыныбы'!DE37=1,МАС!DF34, IF('Мектепалды сыныбы'!DE37&lt;=0, " "))</f>
        <v xml:space="preserve"> </v>
      </c>
      <c r="DF37" s="29" t="str">
        <f>IF('Мектепалды сыныбы'!DF37=1,МАС!DG34, IF('Мектепалды сыныбы'!DF37&lt;=0, " "))</f>
        <v xml:space="preserve"> </v>
      </c>
      <c r="DG37" s="29" t="str">
        <f>IF('Мектепалды сыныбы'!DG37=1,МАС!DH34, IF('Мектепалды сыныбы'!DG37&lt;=0, " "))</f>
        <v xml:space="preserve"> </v>
      </c>
      <c r="DH37" s="29" t="str">
        <f>IF('Мектепалды сыныбы'!DH37=1,МАС!DI34, IF('Мектепалды сыныбы'!DH37&lt;=0, " "))</f>
        <v xml:space="preserve"> </v>
      </c>
      <c r="DI37" s="29" t="str">
        <f>IF('Мектепалды сыныбы'!DI37=1,МАС!DJ34, IF('Мектепалды сыныбы'!DI37&lt;=0, " "))</f>
        <v xml:space="preserve"> </v>
      </c>
      <c r="DJ37" s="29" t="str">
        <f>IF('Мектепалды сыныбы'!DJ37=1,МАС!DK34, IF('Мектепалды сыныбы'!DJ37&lt;=0, " "))</f>
        <v xml:space="preserve"> </v>
      </c>
      <c r="DK37" s="29" t="str">
        <f>IF('Мектепалды сыныбы'!DK37=1,МАС!DL34, IF('Мектепалды сыныбы'!DK37&lt;=0, " "))</f>
        <v xml:space="preserve"> </v>
      </c>
      <c r="DL37" s="29" t="str">
        <f>IF('Мектепалды сыныбы'!DL37=1,МАС!DM34, IF('Мектепалды сыныбы'!DL37&lt;=0, " "))</f>
        <v xml:space="preserve"> </v>
      </c>
      <c r="DM37" s="29" t="str">
        <f>IF('Мектепалды сыныбы'!DM37=1,МАС!DN34, IF('Мектепалды сыныбы'!DM37&lt;=0, " "))</f>
        <v xml:space="preserve"> </v>
      </c>
      <c r="DN37" s="29" t="str">
        <f>IF('Мектепалды сыныбы'!DN37=1,МАС!DO34, IF('Мектепалды сыныбы'!DN37&lt;=0, " "))</f>
        <v xml:space="preserve"> </v>
      </c>
      <c r="DO37" s="29" t="str">
        <f>IF('Мектепалды сыныбы'!DO37=1,МАС!DP34, IF('Мектепалды сыныбы'!DO37&lt;=0, " "))</f>
        <v xml:space="preserve"> </v>
      </c>
      <c r="DP37" s="29" t="str">
        <f>IF('Мектепалды сыныбы'!DP37=1,МАС!DQ34, IF('Мектепалды сыныбы'!DP37&lt;=0, " "))</f>
        <v xml:space="preserve"> </v>
      </c>
      <c r="DQ37" s="29" t="str">
        <f>IF('Мектепалды сыныбы'!DQ37=1,МАС!DR34, IF('Мектепалды сыныбы'!DQ37&lt;=0, " "))</f>
        <v xml:space="preserve"> </v>
      </c>
      <c r="DR37" s="29" t="str">
        <f>IF('Мектепалды сыныбы'!DR37=1,МАС!DS34, IF('Мектепалды сыныбы'!DR37&lt;=0, " "))</f>
        <v xml:space="preserve"> </v>
      </c>
      <c r="DS37" s="29" t="str">
        <f>IF('Мектепалды сыныбы'!DS37=1,МАС!DT34, IF('Мектепалды сыныбы'!DS37&lt;=0, " "))</f>
        <v xml:space="preserve"> </v>
      </c>
      <c r="DT37" s="29" t="str">
        <f>IF('Мектепалды сыныбы'!DT37=1,МАС!DU34, IF('Мектепалды сыныбы'!DT37&lt;=0, " "))</f>
        <v xml:space="preserve"> </v>
      </c>
      <c r="DU37" s="29" t="str">
        <f>IF('Мектепалды сыныбы'!DU37=1,МАС!DV34, IF('Мектепалды сыныбы'!DU37&lt;=0, " "))</f>
        <v xml:space="preserve"> </v>
      </c>
      <c r="DV37" s="29" t="str">
        <f>IF('Мектепалды сыныбы'!DV37=1,МАС!DW34, IF('Мектепалды сыныбы'!DV37&lt;=0, " "))</f>
        <v xml:space="preserve"> </v>
      </c>
      <c r="DW37" s="29" t="str">
        <f>IF('Мектепалды сыныбы'!DW37=1,МАС!DX34, IF('Мектепалды сыныбы'!DW37&lt;=0, " "))</f>
        <v xml:space="preserve"> </v>
      </c>
      <c r="DX37" s="29" t="str">
        <f>IF('Мектепалды сыныбы'!DX37=1,МАС!DY34, IF('Мектепалды сыныбы'!DX37&lt;=0, " "))</f>
        <v xml:space="preserve"> </v>
      </c>
      <c r="DY37" s="29" t="str">
        <f>IF('Мектепалды сыныбы'!DY37=1,МАС!DZ34, IF('Мектепалды сыныбы'!DY37&lt;=0, " "))</f>
        <v xml:space="preserve"> </v>
      </c>
      <c r="DZ37" s="29" t="str">
        <f>IF('Мектепалды сыныбы'!DZ37=1,МАС!EA34, IF('Мектепалды сыныбы'!DZ37&lt;=0, " "))</f>
        <v xml:space="preserve"> </v>
      </c>
      <c r="EA37" s="29" t="str">
        <f>IF('Мектепалды сыныбы'!EA37=1,МАС!EB34, IF('Мектепалды сыныбы'!EA37&lt;=0, " "))</f>
        <v xml:space="preserve"> </v>
      </c>
      <c r="EB37" s="29" t="str">
        <f>IF('Мектепалды сыныбы'!EB37=1,МАС!EC34, IF('Мектепалды сыныбы'!EB37&lt;=0, " "))</f>
        <v xml:space="preserve"> </v>
      </c>
      <c r="EC37" s="29" t="str">
        <f>IF('Мектепалды сыныбы'!EC37=1,МАС!ED34, IF('Мектепалды сыныбы'!EC37&lt;=0, " "))</f>
        <v xml:space="preserve"> </v>
      </c>
      <c r="ED37" s="29" t="str">
        <f>IF('Мектепалды сыныбы'!ED37=1,МАС!EE34, IF('Мектепалды сыныбы'!ED37&lt;=0, " "))</f>
        <v xml:space="preserve"> </v>
      </c>
      <c r="EE37" s="29" t="str">
        <f>IF('Мектепалды сыныбы'!EE37=1,МАС!EF34, IF('Мектепалды сыныбы'!EE37&lt;=0, " "))</f>
        <v xml:space="preserve"> </v>
      </c>
      <c r="EF37" s="29" t="str">
        <f>IF('Мектепалды сыныбы'!EF37=1,МАС!EG34, IF('Мектепалды сыныбы'!EF37&lt;=0, " "))</f>
        <v xml:space="preserve"> </v>
      </c>
      <c r="EG37" s="29" t="str">
        <f>IF('Мектепалды сыныбы'!EG37=1,МАС!EH34, IF('Мектепалды сыныбы'!EG37&lt;=0, " "))</f>
        <v xml:space="preserve"> </v>
      </c>
      <c r="EH37" s="29" t="str">
        <f>IF('Мектепалды сыныбы'!EH37=1,МАС!EI34, IF('Мектепалды сыныбы'!EH37&lt;=0, " "))</f>
        <v xml:space="preserve"> </v>
      </c>
      <c r="EI37" s="29" t="str">
        <f>IF('Мектепалды сыныбы'!EI37=1,МАС!EJ34, IF('Мектепалды сыныбы'!EI37&lt;=0, " "))</f>
        <v xml:space="preserve"> </v>
      </c>
      <c r="EJ37" s="29" t="str">
        <f>IF('Мектепалды сыныбы'!EJ37=1,МАС!EK34, IF('Мектепалды сыныбы'!EJ37&lt;=0, " "))</f>
        <v xml:space="preserve"> </v>
      </c>
      <c r="EK37" s="29" t="str">
        <f>IF('Мектепалды сыныбы'!EK37=1,МАС!EL34, IF('Мектепалды сыныбы'!EK37&lt;=0, " "))</f>
        <v xml:space="preserve"> </v>
      </c>
      <c r="EL37" s="29" t="str">
        <f>IF('Мектепалды сыныбы'!EL37=1,МАС!EM34, IF('Мектепалды сыныбы'!EL37&lt;=0, " "))</f>
        <v xml:space="preserve"> </v>
      </c>
      <c r="EM37" s="29" t="str">
        <f>IF('Мектепалды сыныбы'!EM37=1,МАС!EN34, IF('Мектепалды сыныбы'!EM37&lt;=0, " "))</f>
        <v xml:space="preserve"> </v>
      </c>
      <c r="EN37" s="29" t="str">
        <f>IF('Мектепалды сыныбы'!EN37=1,МАС!EO34, IF('Мектепалды сыныбы'!EN37&lt;=0, " "))</f>
        <v xml:space="preserve"> </v>
      </c>
      <c r="EO37" s="29" t="str">
        <f>IF('Мектепалды сыныбы'!EO37=1,МАС!EP34, IF('Мектепалды сыныбы'!EO37&lt;=0, " "))</f>
        <v xml:space="preserve"> </v>
      </c>
      <c r="EP37" s="29" t="str">
        <f>IF('Мектепалды сыныбы'!EP37=1,МАС!EQ34, IF('Мектепалды сыныбы'!EP37&lt;=0, " "))</f>
        <v xml:space="preserve"> </v>
      </c>
      <c r="EQ37" s="29" t="str">
        <f>IF('Мектепалды сыныбы'!EQ37=1,МАС!ER34, IF('Мектепалды сыныбы'!EQ37&lt;=0, " "))</f>
        <v xml:space="preserve"> </v>
      </c>
      <c r="ER37" s="29" t="str">
        <f>IF('Мектепалды сыныбы'!ER37=1,МАС!ES34, IF('Мектепалды сыныбы'!ER37&lt;=0, " "))</f>
        <v xml:space="preserve"> </v>
      </c>
      <c r="ES37" s="29" t="str">
        <f>IF('Мектепалды сыныбы'!ES37=1,МАС!ET34, IF('Мектепалды сыныбы'!ES37&lt;=0, " "))</f>
        <v xml:space="preserve"> </v>
      </c>
      <c r="ET37" s="29" t="str">
        <f>IF('Мектепалды сыныбы'!ET37=1,МАС!EU34, IF('Мектепалды сыныбы'!ET37&lt;=0, " "))</f>
        <v xml:space="preserve"> </v>
      </c>
      <c r="EU37" s="29" t="str">
        <f>IF('Мектепалды сыныбы'!EU37=1,МАС!EV34, IF('Мектепалды сыныбы'!EU37&lt;=0, " "))</f>
        <v xml:space="preserve"> </v>
      </c>
      <c r="EV37" s="29" t="str">
        <f>IF('Мектепалды сыныбы'!EV37=1,МАС!EW34, IF('Мектепалды сыныбы'!EV37&lt;=0, " "))</f>
        <v xml:space="preserve"> </v>
      </c>
      <c r="EW37" s="29" t="str">
        <f>IF('Мектепалды сыныбы'!EW37=1,МАС!EX34, IF('Мектепалды сыныбы'!EW37&lt;=0, " "))</f>
        <v xml:space="preserve"> </v>
      </c>
      <c r="EX37" s="29" t="str">
        <f>IF('Мектепалды сыныбы'!EX37=1,МАС!EY34, IF('Мектепалды сыныбы'!EX37&lt;=0, " "))</f>
        <v xml:space="preserve"> </v>
      </c>
      <c r="EY37" s="29" t="str">
        <f>IF('Мектепалды сыныбы'!EY37=1,МАС!EZ34, IF('Мектепалды сыныбы'!EY37&lt;=0, " "))</f>
        <v xml:space="preserve"> </v>
      </c>
      <c r="EZ37" s="29" t="str">
        <f>IF('Мектепалды сыныбы'!EZ37=1,МАС!FA34, IF('Мектепалды сыныбы'!EZ37&lt;=0, " "))</f>
        <v xml:space="preserve"> </v>
      </c>
      <c r="FA37" s="29" t="str">
        <f>IF('Мектепалды сыныбы'!FA37=1,МАС!FB34, IF('Мектепалды сыныбы'!FA37&lt;=0, " "))</f>
        <v xml:space="preserve"> </v>
      </c>
      <c r="FB37" s="29" t="str">
        <f>IF('Мектепалды сыныбы'!FB37=1,МАС!FC34, IF('Мектепалды сыныбы'!FB37&lt;=0, " "))</f>
        <v xml:space="preserve"> </v>
      </c>
      <c r="FC37" s="29" t="str">
        <f>IF('Мектепалды сыныбы'!FC37=1,МАС!FD34, IF('Мектепалды сыныбы'!FC37&lt;=0, " "))</f>
        <v xml:space="preserve"> </v>
      </c>
      <c r="FD37" s="29" t="str">
        <f>IF('Мектепалды сыныбы'!FD37=1,МАС!FE34, IF('Мектепалды сыныбы'!FD37&lt;=0, " "))</f>
        <v xml:space="preserve"> </v>
      </c>
      <c r="FE37" s="29" t="str">
        <f>IF('Мектепалды сыныбы'!FE37=1,МАС!FF34, IF('Мектепалды сыныбы'!FE37&lt;=0, " "))</f>
        <v xml:space="preserve"> </v>
      </c>
      <c r="FF37" s="29" t="str">
        <f>IF('Мектепалды сыныбы'!FF37=1,МАС!FG34, IF('Мектепалды сыныбы'!FF37&lt;=0, " "))</f>
        <v xml:space="preserve"> </v>
      </c>
      <c r="FG37" s="29" t="str">
        <f>IF('Мектепалды сыныбы'!FG37=1,МАС!FH34, IF('Мектепалды сыныбы'!FG37&lt;=0, " "))</f>
        <v xml:space="preserve"> </v>
      </c>
      <c r="FH37" s="29" t="str">
        <f>IF('Мектепалды сыныбы'!FH37=1,МАС!FI34, IF('Мектепалды сыныбы'!FH37&lt;=0, " "))</f>
        <v xml:space="preserve"> </v>
      </c>
      <c r="FI37" s="29" t="str">
        <f>IF('Мектепалды сыныбы'!FI37=1,МАС!FJ34, IF('Мектепалды сыныбы'!FI37&lt;=0, " "))</f>
        <v xml:space="preserve"> </v>
      </c>
      <c r="FJ37" s="29" t="str">
        <f>IF('Мектепалды сыныбы'!FJ37=1,МАС!FK34, IF('Мектепалды сыныбы'!FJ37&lt;=0, " "))</f>
        <v xml:space="preserve"> </v>
      </c>
      <c r="FK37" s="29" t="str">
        <f>IF('Мектепалды сыныбы'!FK37=1,МАС!FL34, IF('Мектепалды сыныбы'!FK37&lt;=0, " "))</f>
        <v xml:space="preserve"> </v>
      </c>
      <c r="FL37" s="29" t="str">
        <f>IF('Мектепалды сыныбы'!FL37=1,МАС!FM34, IF('Мектепалды сыныбы'!FL37&lt;=0, " "))</f>
        <v xml:space="preserve"> </v>
      </c>
      <c r="FM37" s="29" t="str">
        <f>IF('Мектепалды сыныбы'!FM37=1,МАС!FN34, IF('Мектепалды сыныбы'!FM37&lt;=0, " "))</f>
        <v xml:space="preserve"> </v>
      </c>
      <c r="FN37" s="29" t="str">
        <f>IF('Мектепалды сыныбы'!FN37=1,МАС!FO34, IF('Мектепалды сыныбы'!FN37&lt;=0, " "))</f>
        <v xml:space="preserve"> </v>
      </c>
      <c r="FO37" s="29" t="str">
        <f>IF('Мектепалды сыныбы'!FO37=1,МАС!FP34, IF('Мектепалды сыныбы'!FO37&lt;=0, " "))</f>
        <v xml:space="preserve"> </v>
      </c>
      <c r="FP37" s="29" t="str">
        <f>IF('Мектепалды сыныбы'!FP37=1,МАС!FQ34, IF('Мектепалды сыныбы'!FP37&lt;=0, " "))</f>
        <v xml:space="preserve"> </v>
      </c>
      <c r="FQ37" s="29" t="str">
        <f>IF('Мектепалды сыныбы'!FQ37=1,МАС!FR34, IF('Мектепалды сыныбы'!FQ37&lt;=0, " "))</f>
        <v xml:space="preserve"> </v>
      </c>
      <c r="FR37" s="29" t="str">
        <f>IF('Мектепалды сыныбы'!FR37=1,МАС!FS34, IF('Мектепалды сыныбы'!FR37&lt;=0, " "))</f>
        <v xml:space="preserve"> </v>
      </c>
      <c r="FS37" s="29" t="str">
        <f>IF('Мектепалды сыныбы'!FS37=1,МАС!FT34, IF('Мектепалды сыныбы'!FS37&lt;=0, " "))</f>
        <v xml:space="preserve"> </v>
      </c>
      <c r="FT37" s="29" t="str">
        <f>IF('Мектепалды сыныбы'!FT37=1,МАС!FU34, IF('Мектепалды сыныбы'!FT37&lt;=0, " "))</f>
        <v xml:space="preserve"> </v>
      </c>
      <c r="FU37" s="29" t="str">
        <f>IF('Мектепалды сыныбы'!FU37=1,МАС!FV34, IF('Мектепалды сыныбы'!FU37&lt;=0, " "))</f>
        <v xml:space="preserve"> </v>
      </c>
      <c r="FV37" s="29" t="str">
        <f>IF('Мектепалды сыныбы'!FV37=1,МАС!FW34, IF('Мектепалды сыныбы'!FV37&lt;=0, " "))</f>
        <v xml:space="preserve"> </v>
      </c>
      <c r="FW37" s="29" t="str">
        <f>IF('Мектепалды сыныбы'!FW37=1,МАС!FX34, IF('Мектепалды сыныбы'!FW37&lt;=0, " "))</f>
        <v xml:space="preserve"> </v>
      </c>
      <c r="FX37" s="29" t="str">
        <f>IF('Мектепалды сыныбы'!FX37=1,МАС!FY34, IF('Мектепалды сыныбы'!FX37&lt;=0, " "))</f>
        <v xml:space="preserve"> </v>
      </c>
      <c r="FY37" s="29" t="str">
        <f>IF('Мектепалды сыныбы'!FY37=1,МАС!FZ34, IF('Мектепалды сыныбы'!FY37&lt;=0, " "))</f>
        <v xml:space="preserve"> </v>
      </c>
      <c r="FZ37" s="29" t="str">
        <f>IF('Мектепалды сыныбы'!FZ37=1,МАС!GA34, IF('Мектепалды сыныбы'!FZ37&lt;=0, " "))</f>
        <v xml:space="preserve"> </v>
      </c>
      <c r="GA37" s="29" t="str">
        <f>IF('Мектепалды сыныбы'!GA37=1,МАС!GB34, IF('Мектепалды сыныбы'!GA37&lt;=0, " "))</f>
        <v xml:space="preserve"> </v>
      </c>
      <c r="GB37" s="29" t="str">
        <f>IF('Мектепалды сыныбы'!GB37=1,МАС!GC34, IF('Мектепалды сыныбы'!GB37&lt;=0, " "))</f>
        <v xml:space="preserve"> </v>
      </c>
      <c r="GC37" s="29" t="str">
        <f>IF('Мектепалды сыныбы'!GC37=1,МАС!GD34, IF('Мектепалды сыныбы'!GC37&lt;=0, " "))</f>
        <v xml:space="preserve"> </v>
      </c>
      <c r="GD37" s="29" t="str">
        <f>IF('Мектепалды сыныбы'!GD37=1,МАС!GE34, IF('Мектепалды сыныбы'!GD37&lt;=0, " "))</f>
        <v xml:space="preserve"> </v>
      </c>
      <c r="GE37" s="29" t="str">
        <f>IF('Мектепалды сыныбы'!GE37=1,МАС!GF34, IF('Мектепалды сыныбы'!GE37&lt;=0, " "))</f>
        <v xml:space="preserve"> </v>
      </c>
      <c r="GF37" s="29" t="str">
        <f>IF('Мектепалды сыныбы'!GF37=1,МАС!GG34, IF('Мектепалды сыныбы'!GF37&lt;=0, " "))</f>
        <v xml:space="preserve"> </v>
      </c>
      <c r="GG37" s="29" t="str">
        <f>IF('Мектепалды сыныбы'!GG37=1,МАС!GH34, IF('Мектепалды сыныбы'!GG37&lt;=0, " "))</f>
        <v xml:space="preserve"> </v>
      </c>
      <c r="GH37" s="29" t="str">
        <f>IF('Мектепалды сыныбы'!GH37=1,МАС!GI34, IF('Мектепалды сыныбы'!GH37&lt;=0, " "))</f>
        <v xml:space="preserve"> </v>
      </c>
      <c r="GI37" s="29" t="str">
        <f>IF('Мектепалды сыныбы'!GI37=1,МАС!GJ34, IF('Мектепалды сыныбы'!GI37&lt;=0, " "))</f>
        <v xml:space="preserve"> </v>
      </c>
      <c r="GJ37" s="29" t="str">
        <f>IF('Мектепалды сыныбы'!GJ37=1,МАС!GK34, IF('Мектепалды сыныбы'!GJ37&lt;=0, " "))</f>
        <v xml:space="preserve"> </v>
      </c>
      <c r="GK37" s="29" t="str">
        <f>IF('Мектепалды сыныбы'!GK37=1,МАС!GL34, IF('Мектепалды сыныбы'!GK37&lt;=0, " "))</f>
        <v xml:space="preserve"> </v>
      </c>
      <c r="GL37" s="29" t="str">
        <f>IF('Мектепалды сыныбы'!GL37=1,МАС!GM34, IF('Мектепалды сыныбы'!GL37&lt;=0, " "))</f>
        <v xml:space="preserve"> </v>
      </c>
      <c r="GM37" s="29" t="str">
        <f>IF('Мектепалды сыныбы'!GM37=1,МАС!GN34, IF('Мектепалды сыныбы'!GM37&lt;=0, " "))</f>
        <v xml:space="preserve"> </v>
      </c>
      <c r="GN37" s="29" t="str">
        <f>IF('Мектепалды сыныбы'!GN37=1,МАС!GO34, IF('Мектепалды сыныбы'!GN37&lt;=0, " "))</f>
        <v xml:space="preserve"> </v>
      </c>
      <c r="GO37" s="29" t="str">
        <f>IF('Мектепалды сыныбы'!GO37=1,МАС!GP34, IF('Мектепалды сыныбы'!GO37&lt;=0, " "))</f>
        <v xml:space="preserve"> </v>
      </c>
      <c r="GP37" s="29" t="str">
        <f>IF('Мектепалды сыныбы'!GP37=1,МАС!GQ34, IF('Мектепалды сыныбы'!GP37&lt;=0, " "))</f>
        <v xml:space="preserve"> </v>
      </c>
      <c r="GQ37" s="29" t="str">
        <f>IF('Мектепалды сыныбы'!GQ37=1,МАС!GR34, IF('Мектепалды сыныбы'!GQ37&lt;=0, " "))</f>
        <v xml:space="preserve"> </v>
      </c>
      <c r="GR37" s="29" t="str">
        <f>IF('Мектепалды сыныбы'!GR37=1,МАС!GS34, IF('Мектепалды сыныбы'!GR37&lt;=0, " "))</f>
        <v xml:space="preserve"> </v>
      </c>
      <c r="GS37" s="29" t="str">
        <f>IF('Мектепалды сыныбы'!GS37=1,МАС!GT34, IF('Мектепалды сыныбы'!GS37&lt;=0, " "))</f>
        <v xml:space="preserve"> </v>
      </c>
      <c r="GT37" s="29" t="str">
        <f>IF('Мектепалды сыныбы'!GT37=1,МАС!GU34, IF('Мектепалды сыныбы'!GT37&lt;=0, " "))</f>
        <v xml:space="preserve"> </v>
      </c>
      <c r="GU37" s="29" t="str">
        <f>IF('Мектепалды сыныбы'!GU37=1,МАС!GV34, IF('Мектепалды сыныбы'!GU37&lt;=0, " "))</f>
        <v xml:space="preserve"> </v>
      </c>
      <c r="GV37" s="29" t="str">
        <f>IF('Мектепалды сыныбы'!GV37=1,МАС!GW34, IF('Мектепалды сыныбы'!GV37&lt;=0, " "))</f>
        <v xml:space="preserve"> </v>
      </c>
      <c r="GW37" s="29" t="str">
        <f>IF('Мектепалды сыныбы'!GW37=1,МАС!GX34, IF('Мектепалды сыныбы'!GW37&lt;=0, " "))</f>
        <v xml:space="preserve"> </v>
      </c>
      <c r="GX37" s="29" t="str">
        <f>IF('Мектепалды сыныбы'!GX37=1,МАС!GY34, IF('Мектепалды сыныбы'!GX37&lt;=0, " "))</f>
        <v xml:space="preserve"> </v>
      </c>
      <c r="GY37" s="29" t="str">
        <f>IF('Мектепалды сыныбы'!GY37=1,МАС!GZ34, IF('Мектепалды сыныбы'!GY37&lt;=0, " "))</f>
        <v xml:space="preserve"> </v>
      </c>
      <c r="GZ37" s="29" t="str">
        <f>IF('Мектепалды сыныбы'!GZ37=1,МАС!HA34, IF('Мектепалды сыныбы'!GZ37&lt;=0, " "))</f>
        <v xml:space="preserve"> </v>
      </c>
      <c r="HA37" s="29" t="str">
        <f>IF('Мектепалды сыныбы'!HA37=1,МАС!HB34, IF('Мектепалды сыныбы'!HA37&lt;=0, " "))</f>
        <v xml:space="preserve"> </v>
      </c>
      <c r="HB37" s="29" t="str">
        <f>IF('Мектепалды сыныбы'!HB37=1,МАС!HC34, IF('Мектепалды сыныбы'!HB37&lt;=0, " "))</f>
        <v xml:space="preserve"> </v>
      </c>
      <c r="HC37" s="29" t="str">
        <f>IF('Мектепалды сыныбы'!HC37=1,МАС!HD34, IF('Мектепалды сыныбы'!HC37&lt;=0, " "))</f>
        <v xml:space="preserve"> </v>
      </c>
      <c r="HD37" s="29" t="str">
        <f>IF('Мектепалды сыныбы'!HD37=1,МАС!HE34, IF('Мектепалды сыныбы'!HD37&lt;=0, " "))</f>
        <v xml:space="preserve"> </v>
      </c>
      <c r="HE37" s="29" t="str">
        <f>IF('Мектепалды сыныбы'!HE37=1,МАС!HF34, IF('Мектепалды сыныбы'!HE37&lt;=0, " "))</f>
        <v xml:space="preserve"> </v>
      </c>
      <c r="HF37" s="29" t="str">
        <f>IF('Мектепалды сыныбы'!HF37=1,МАС!HG34, IF('Мектепалды сыныбы'!HF37&lt;=0, " "))</f>
        <v xml:space="preserve"> </v>
      </c>
      <c r="HG37" s="29" t="str">
        <f>IF('Мектепалды сыныбы'!HG37=1,МАС!HH34, IF('Мектепалды сыныбы'!HG37&lt;=0, " "))</f>
        <v xml:space="preserve"> </v>
      </c>
      <c r="HH37" s="29" t="str">
        <f>IF('Мектепалды сыныбы'!HH37=1,МАС!HI34, IF('Мектепалды сыныбы'!HH37&lt;=0, " "))</f>
        <v xml:space="preserve"> </v>
      </c>
      <c r="HI37" s="29" t="str">
        <f>IF('Мектепалды сыныбы'!HI37=1,МАС!HJ34, IF('Мектепалды сыныбы'!HI37&lt;=0, " "))</f>
        <v xml:space="preserve"> </v>
      </c>
      <c r="HJ37" s="29" t="str">
        <f>IF('Мектепалды сыныбы'!HJ37=1,МАС!HK34, IF('Мектепалды сыныбы'!HJ37&lt;=0, " "))</f>
        <v xml:space="preserve"> </v>
      </c>
      <c r="HK37" s="29" t="str">
        <f>IF('Мектепалды сыныбы'!HK37=1,МАС!HL34, IF('Мектепалды сыныбы'!HK37&lt;=0, " "))</f>
        <v xml:space="preserve"> </v>
      </c>
      <c r="HL37" s="29" t="str">
        <f>IF('Мектепалды сыныбы'!HL37=1,МАС!HM34, IF('Мектепалды сыныбы'!HL37&lt;=0, " "))</f>
        <v xml:space="preserve"> </v>
      </c>
      <c r="HM37" s="29" t="str">
        <f>IF('Мектепалды сыныбы'!HM37=1,МАС!HN34, IF('Мектепалды сыныбы'!HM37&lt;=0, " "))</f>
        <v xml:space="preserve"> </v>
      </c>
      <c r="HN37" s="29" t="str">
        <f>IF('Мектепалды сыныбы'!HN37=1,МАС!HO34, IF('Мектепалды сыныбы'!HN37&lt;=0, " "))</f>
        <v xml:space="preserve"> </v>
      </c>
      <c r="HO37" s="29" t="str">
        <f>IF('Мектепалды сыныбы'!HO37=1,МАС!HP34, IF('Мектепалды сыныбы'!HO37&lt;=0, " "))</f>
        <v xml:space="preserve"> </v>
      </c>
      <c r="HP37" s="29" t="str">
        <f>IF('Мектепалды сыныбы'!HP37=1,МАС!HQ34, IF('Мектепалды сыныбы'!HP37&lt;=0, " "))</f>
        <v xml:space="preserve"> </v>
      </c>
      <c r="HQ37" s="29" t="str">
        <f>IF('Мектепалды сыныбы'!HQ37=1,МАС!HR34, IF('Мектепалды сыныбы'!HQ37&lt;=0, " "))</f>
        <v xml:space="preserve"> </v>
      </c>
      <c r="HR37" s="29" t="str">
        <f>IF('Мектепалды сыныбы'!HR37=1,МАС!HS34, IF('Мектепалды сыныбы'!HR37&lt;=0, " "))</f>
        <v xml:space="preserve"> </v>
      </c>
      <c r="HS37" s="29" t="str">
        <f>IF('Мектепалды сыныбы'!HS37=1,МАС!HT34, IF('Мектепалды сыныбы'!HS37&lt;=0, " "))</f>
        <v xml:space="preserve"> </v>
      </c>
      <c r="HT37" s="29" t="str">
        <f>IF('Мектепалды сыныбы'!HT37=1,МАС!HU34, IF('Мектепалды сыныбы'!HT37&lt;=0, " "))</f>
        <v xml:space="preserve"> </v>
      </c>
      <c r="HU37" s="29" t="str">
        <f>IF('Мектепалды сыныбы'!HU37=1,МАС!HV34, IF('Мектепалды сыныбы'!HU37&lt;=0, " "))</f>
        <v xml:space="preserve"> </v>
      </c>
      <c r="HV37" s="29" t="str">
        <f>IF('Мектепалды сыныбы'!HV37=1,МАС!HW34, IF('Мектепалды сыныбы'!HV37&lt;=0, " "))</f>
        <v xml:space="preserve"> </v>
      </c>
      <c r="HW37" s="29" t="str">
        <f>IF('Мектепалды сыныбы'!HW37=1,МАС!HX34, IF('Мектепалды сыныбы'!HW37&lt;=0, " "))</f>
        <v xml:space="preserve"> </v>
      </c>
      <c r="HX37" s="29" t="str">
        <f>IF('Мектепалды сыныбы'!HX37=1,МАС!HY34, IF('Мектепалды сыныбы'!HX37&lt;=0, " "))</f>
        <v xml:space="preserve"> </v>
      </c>
      <c r="HY37" s="29" t="str">
        <f>IF('Мектепалды сыныбы'!HY37=1,МАС!HZ34, IF('Мектепалды сыныбы'!HY37&lt;=0, " "))</f>
        <v xml:space="preserve"> </v>
      </c>
      <c r="HZ37" s="29" t="str">
        <f>IF('Мектепалды сыныбы'!HZ37=1,МАС!IA34, IF('Мектепалды сыныбы'!HZ37&lt;=0, " "))</f>
        <v xml:space="preserve"> </v>
      </c>
      <c r="IA37" s="29" t="str">
        <f>IF('Мектепалды сыныбы'!IA37=1,МАС!IB34, IF('Мектепалды сыныбы'!IA37&lt;=0, " "))</f>
        <v xml:space="preserve"> </v>
      </c>
      <c r="IB37" s="29" t="str">
        <f>IF('Мектепалды сыныбы'!IB37=1,МАС!IC34, IF('Мектепалды сыныбы'!IB37&lt;=0, " "))</f>
        <v xml:space="preserve"> </v>
      </c>
      <c r="IC37" s="29" t="str">
        <f>IF('Мектепалды сыныбы'!IC37=1,МАС!ID34, IF('Мектепалды сыныбы'!IC37&lt;=0, " "))</f>
        <v xml:space="preserve"> </v>
      </c>
      <c r="ID37" s="29" t="str">
        <f>IF('Мектепалды сыныбы'!ID37=1,МАС!IE34, IF('Мектепалды сыныбы'!ID37&lt;=0, " "))</f>
        <v xml:space="preserve"> </v>
      </c>
      <c r="IE37" s="29" t="str">
        <f>IF('Мектепалды сыныбы'!IE37=1,МАС!IF34, IF('Мектепалды сыныбы'!IE37&lt;=0, " "))</f>
        <v xml:space="preserve"> </v>
      </c>
      <c r="IF37" s="29" t="str">
        <f>IF('Мектепалды сыныбы'!IF37=1,МАС!IG34, IF('Мектепалды сыныбы'!IF37&lt;=0, " "))</f>
        <v xml:space="preserve"> </v>
      </c>
      <c r="IG37" s="29" t="str">
        <f>IF('Мектепалды сыныбы'!IG37=1,МАС!IH34, IF('Мектепалды сыныбы'!IG37&lt;=0, " "))</f>
        <v xml:space="preserve"> </v>
      </c>
      <c r="IH37" s="29" t="str">
        <f>IF('Мектепалды сыныбы'!IH37=1,МАС!II34, IF('Мектепалды сыныбы'!IH37&lt;=0, " "))</f>
        <v xml:space="preserve"> </v>
      </c>
      <c r="II37" s="29" t="str">
        <f>IF('Мектепалды сыныбы'!II37=1,МАС!IJ34, IF('Мектепалды сыныбы'!II37&lt;=0, " "))</f>
        <v xml:space="preserve"> </v>
      </c>
      <c r="IJ37" s="29" t="str">
        <f>IF('Мектепалды сыныбы'!IJ37=1,МАС!IK34, IF('Мектепалды сыныбы'!IJ37&lt;=0, " "))</f>
        <v xml:space="preserve"> </v>
      </c>
      <c r="IK37" s="29" t="str">
        <f>IF('Мектепалды сыныбы'!IK37=1,МАС!IL34, IF('Мектепалды сыныбы'!IK37&lt;=0, " "))</f>
        <v xml:space="preserve"> </v>
      </c>
      <c r="IL37" s="29" t="str">
        <f>IF('Мектепалды сыныбы'!IL37=1,МАС!IM34, IF('Мектепалды сыныбы'!IL37&lt;=0, " "))</f>
        <v xml:space="preserve"> </v>
      </c>
      <c r="IM37" s="29" t="str">
        <f>IF('Мектепалды сыныбы'!IM37=1,МАС!IN34, IF('Мектепалды сыныбы'!IM37&lt;=0, " "))</f>
        <v xml:space="preserve"> </v>
      </c>
      <c r="IN37" s="29" t="str">
        <f>IF('Мектепалды сыныбы'!IN37=1,МАС!IO34, IF('Мектепалды сыныбы'!IN37&lt;=0, " "))</f>
        <v xml:space="preserve"> </v>
      </c>
      <c r="IO37" s="29" t="str">
        <f>IF('Мектепалды сыныбы'!IO37=1,МАС!IP34, IF('Мектепалды сыныбы'!IO37&lt;=0, " "))</f>
        <v xml:space="preserve"> </v>
      </c>
      <c r="IP37" s="29" t="str">
        <f>IF('Мектепалды сыныбы'!IP37=1,МАС!IQ34, IF('Мектепалды сыныбы'!IP37&lt;=0, " "))</f>
        <v xml:space="preserve"> </v>
      </c>
      <c r="IQ37" s="29" t="str">
        <f>IF('Мектепалды сыныбы'!IQ37=1,МАС!IR34, IF('Мектепалды сыныбы'!IQ37&lt;=0, " "))</f>
        <v xml:space="preserve"> </v>
      </c>
      <c r="IR37" s="29" t="str">
        <f>IF('Мектепалды сыныбы'!IR37=1,МАС!IS34, IF('Мектепалды сыныбы'!IR37&lt;=0, " "))</f>
        <v xml:space="preserve"> </v>
      </c>
      <c r="IS37" s="29" t="str">
        <f>IF('Мектепалды сыныбы'!IS37=1,МАС!IT34, IF('Мектепалды сыныбы'!IS37&lt;=0, " "))</f>
        <v xml:space="preserve"> </v>
      </c>
      <c r="IT37" s="29" t="str">
        <f>IF('Мектепалды сыныбы'!IT37=1,МАС!IU34, IF('Мектепалды сыныбы'!IT37&lt;=0, " "))</f>
        <v xml:space="preserve"> </v>
      </c>
    </row>
    <row r="38" spans="1:254" ht="15.95" customHeight="1">
      <c r="A38" s="30">
        <v>30</v>
      </c>
      <c r="C38" s="29" t="str">
        <f>IF('Мектепалды сыныбы'!C38=1,МАС!D35, IF('Мектепалды сыныбы'!C38&lt;=0, " "))</f>
        <v xml:space="preserve"> </v>
      </c>
      <c r="D38" s="29" t="str">
        <f>IF('Мектепалды сыныбы'!D38=1,МАС!E35, IF('Мектепалды сыныбы'!D38&lt;=0, " "))</f>
        <v xml:space="preserve"> </v>
      </c>
      <c r="E38" s="29" t="str">
        <f>IF('Мектепалды сыныбы'!E38=1,МАС!F35, IF('Мектепалды сыныбы'!E38&lt;=0, " "))</f>
        <v xml:space="preserve"> </v>
      </c>
      <c r="F38" s="29" t="str">
        <f>IF('Мектепалды сыныбы'!F38=1,МАС!G35, IF('Мектепалды сыныбы'!F38&lt;=0, " "))</f>
        <v xml:space="preserve"> </v>
      </c>
      <c r="G38" s="29" t="str">
        <f>IF('Мектепалды сыныбы'!G38=1,МАС!H35, IF('Мектепалды сыныбы'!G38&lt;=0, " "))</f>
        <v xml:space="preserve"> </v>
      </c>
      <c r="H38" s="29" t="str">
        <f>IF('Мектепалды сыныбы'!H38=1,МАС!I35, IF('Мектепалды сыныбы'!H38&lt;=0, " "))</f>
        <v xml:space="preserve"> </v>
      </c>
      <c r="I38" s="29" t="str">
        <f>IF('Мектепалды сыныбы'!I38=1,МАС!J35, IF('Мектепалды сыныбы'!I38&lt;=0, " "))</f>
        <v xml:space="preserve"> </v>
      </c>
      <c r="J38" s="29" t="str">
        <f>IF('Мектепалды сыныбы'!J38=1,МАС!K35, IF('Мектепалды сыныбы'!J38&lt;=0, " "))</f>
        <v xml:space="preserve"> </v>
      </c>
      <c r="K38" s="29" t="str">
        <f>IF('Мектепалды сыныбы'!K38=1,МАС!L35, IF('Мектепалды сыныбы'!K38&lt;=0, " "))</f>
        <v xml:space="preserve"> </v>
      </c>
      <c r="L38" s="29" t="str">
        <f>IF('Мектепалды сыныбы'!L38=1,МАС!M35, IF('Мектепалды сыныбы'!L38&lt;=0, " "))</f>
        <v xml:space="preserve"> </v>
      </c>
      <c r="M38" s="29" t="str">
        <f>IF('Мектепалды сыныбы'!M38=1,МАС!N35, IF('Мектепалды сыныбы'!M38&lt;=0, " "))</f>
        <v xml:space="preserve"> </v>
      </c>
      <c r="N38" s="29" t="str">
        <f>IF('Мектепалды сыныбы'!N38=1,МАС!O35, IF('Мектепалды сыныбы'!N38&lt;=0, " "))</f>
        <v xml:space="preserve"> </v>
      </c>
      <c r="O38" s="29" t="str">
        <f>IF('Мектепалды сыныбы'!O38=1,МАС!P35, IF('Мектепалды сыныбы'!O38&lt;=0, " "))</f>
        <v xml:space="preserve"> </v>
      </c>
      <c r="P38" s="29" t="str">
        <f>IF('Мектепалды сыныбы'!P38=1,МАС!Q35, IF('Мектепалды сыныбы'!P38&lt;=0, " "))</f>
        <v xml:space="preserve"> </v>
      </c>
      <c r="Q38" s="29" t="str">
        <f>IF('Мектепалды сыныбы'!Q38=1,МАС!R35, IF('Мектепалды сыныбы'!Q38&lt;=0, " "))</f>
        <v xml:space="preserve"> </v>
      </c>
      <c r="R38" s="29" t="str">
        <f>IF('Мектепалды сыныбы'!R38=1,МАС!S35, IF('Мектепалды сыныбы'!R38&lt;=0, " "))</f>
        <v xml:space="preserve"> </v>
      </c>
      <c r="S38" s="29" t="str">
        <f>IF('Мектепалды сыныбы'!S38=1,МАС!T35, IF('Мектепалды сыныбы'!S38&lt;=0, " "))</f>
        <v xml:space="preserve"> </v>
      </c>
      <c r="T38" s="29" t="str">
        <f>IF('Мектепалды сыныбы'!T38=1,МАС!U35, IF('Мектепалды сыныбы'!T38&lt;=0, " "))</f>
        <v xml:space="preserve"> </v>
      </c>
      <c r="U38" s="29" t="str">
        <f>IF('Мектепалды сыныбы'!U38=1,МАС!V35, IF('Мектепалды сыныбы'!U38&lt;=0, " "))</f>
        <v xml:space="preserve"> </v>
      </c>
      <c r="V38" s="29" t="str">
        <f>IF('Мектепалды сыныбы'!V38=1,МАС!W35, IF('Мектепалды сыныбы'!V38&lt;=0, " "))</f>
        <v xml:space="preserve"> </v>
      </c>
      <c r="W38" s="29" t="str">
        <f>IF('Мектепалды сыныбы'!W38=1,МАС!X35, IF('Мектепалды сыныбы'!W38&lt;=0, " "))</f>
        <v xml:space="preserve"> </v>
      </c>
      <c r="X38" s="29" t="str">
        <f>IF('Мектепалды сыныбы'!X38=1,МАС!Y35, IF('Мектепалды сыныбы'!X38&lt;=0, " "))</f>
        <v xml:space="preserve"> </v>
      </c>
      <c r="Y38" s="29" t="str">
        <f>IF('Мектепалды сыныбы'!Y38=1,МАС!Z35, IF('Мектепалды сыныбы'!Y38&lt;=0, " "))</f>
        <v xml:space="preserve"> </v>
      </c>
      <c r="Z38" s="29" t="str">
        <f>IF('Мектепалды сыныбы'!Z38=1,МАС!AA35, IF('Мектепалды сыныбы'!Z38&lt;=0, " "))</f>
        <v xml:space="preserve"> </v>
      </c>
      <c r="AA38" s="29" t="str">
        <f>IF('Мектепалды сыныбы'!AA38=1,МАС!AB35, IF('Мектепалды сыныбы'!AA38&lt;=0, " "))</f>
        <v xml:space="preserve"> </v>
      </c>
      <c r="AB38" s="29" t="str">
        <f>IF('Мектепалды сыныбы'!AB38=1,МАС!AC35, IF('Мектепалды сыныбы'!AB38&lt;=0, " "))</f>
        <v xml:space="preserve"> </v>
      </c>
      <c r="AC38" s="29" t="str">
        <f>IF('Мектепалды сыныбы'!AC38=1,МАС!AD35, IF('Мектепалды сыныбы'!AC38&lt;=0, " "))</f>
        <v xml:space="preserve"> </v>
      </c>
      <c r="AD38" s="29" t="str">
        <f>IF('Мектепалды сыныбы'!AD38=1,МАС!AE35, IF('Мектепалды сыныбы'!AD38&lt;=0, " "))</f>
        <v xml:space="preserve"> </v>
      </c>
      <c r="AE38" s="29" t="str">
        <f>IF('Мектепалды сыныбы'!AE38=1,МАС!AF35, IF('Мектепалды сыныбы'!AE38&lt;=0, " "))</f>
        <v xml:space="preserve"> </v>
      </c>
      <c r="AF38" s="29" t="str">
        <f>IF('Мектепалды сыныбы'!AF38=1,МАС!AG35, IF('Мектепалды сыныбы'!AF38&lt;=0, " "))</f>
        <v xml:space="preserve"> </v>
      </c>
      <c r="AG38" s="29" t="str">
        <f>IF('Мектепалды сыныбы'!AG39=1,МАС!AH35, IF('Мектепалды сыныбы'!AG39&lt;=0, " "))</f>
        <v xml:space="preserve"> </v>
      </c>
      <c r="AH38" s="29" t="str">
        <f>IF('Мектепалды сыныбы'!AH38=1,МАС!AI35, IF('Мектепалды сыныбы'!AH38&lt;=0, " "))</f>
        <v xml:space="preserve"> </v>
      </c>
      <c r="AI38" s="29" t="str">
        <f>IF('Мектепалды сыныбы'!AI38=1,МАС!AJ35, IF('Мектепалды сыныбы'!AI38&lt;=0, " "))</f>
        <v xml:space="preserve"> </v>
      </c>
      <c r="AJ38" s="29" t="str">
        <f>IF('Мектепалды сыныбы'!AJ38=1,МАС!AK35, IF('Мектепалды сыныбы'!AJ38&lt;=0, " "))</f>
        <v xml:space="preserve"> </v>
      </c>
      <c r="AK38" s="29" t="str">
        <f>IF('Мектепалды сыныбы'!AK38=1,МАС!AL35, IF('Мектепалды сыныбы'!AK38&lt;=0, " "))</f>
        <v xml:space="preserve"> </v>
      </c>
      <c r="AL38" s="29" t="str">
        <f>IF('Мектепалды сыныбы'!AL38=1,МАС!AM35, IF('Мектепалды сыныбы'!AL38&lt;=0, " "))</f>
        <v xml:space="preserve"> </v>
      </c>
      <c r="AM38" s="29" t="str">
        <f>IF('Мектепалды сыныбы'!AM38=1,МАС!AN35, IF('Мектепалды сыныбы'!AM38&lt;=0, " "))</f>
        <v xml:space="preserve"> </v>
      </c>
      <c r="AN38" s="29" t="str">
        <f>IF('Мектепалды сыныбы'!AN38=1,МАС!AO35, IF('Мектепалды сыныбы'!AN38&lt;=0, " "))</f>
        <v xml:space="preserve"> </v>
      </c>
      <c r="AO38" s="29" t="str">
        <f>IF('Мектепалды сыныбы'!AO38=1,МАС!AP35, IF('Мектепалды сыныбы'!AO38&lt;=0, " "))</f>
        <v xml:space="preserve"> </v>
      </c>
      <c r="AP38" s="29" t="str">
        <f>IF('Мектепалды сыныбы'!AP38=1,МАС!AQ35, IF('Мектепалды сыныбы'!AP38&lt;=0, " "))</f>
        <v xml:space="preserve"> </v>
      </c>
      <c r="AQ38" s="29" t="str">
        <f>IF('Мектепалды сыныбы'!AQ38=1,МАС!AR35, IF('Мектепалды сыныбы'!AQ38&lt;=0, " "))</f>
        <v xml:space="preserve"> </v>
      </c>
      <c r="AR38" s="29" t="str">
        <f>IF('Мектепалды сыныбы'!AR38=1,МАС!AS35, IF('Мектепалды сыныбы'!AR38&lt;=0, " "))</f>
        <v xml:space="preserve"> </v>
      </c>
      <c r="AS38" s="29" t="str">
        <f>IF('Мектепалды сыныбы'!AS38=1,МАС!AT35, IF('Мектепалды сыныбы'!AS38&lt;=0, " "))</f>
        <v xml:space="preserve"> </v>
      </c>
      <c r="AT38" s="29" t="str">
        <f>IF('Мектепалды сыныбы'!AT38=1,МАС!AU35, IF('Мектепалды сыныбы'!AT38&lt;=0, " "))</f>
        <v xml:space="preserve"> </v>
      </c>
      <c r="AU38" s="29" t="str">
        <f>IF('Мектепалды сыныбы'!AU38=1,МАС!AV35, IF('Мектепалды сыныбы'!AU38&lt;=0, " "))</f>
        <v xml:space="preserve"> </v>
      </c>
      <c r="AV38" s="29" t="str">
        <f>IF('Мектепалды сыныбы'!AV38=1,МАС!AW35, IF('Мектепалды сыныбы'!AV38&lt;=0, " "))</f>
        <v xml:space="preserve"> </v>
      </c>
      <c r="AW38" s="29" t="str">
        <f>IF('Мектепалды сыныбы'!AW38=1,МАС!AX35, IF('Мектепалды сыныбы'!AW38&lt;=0, " "))</f>
        <v xml:space="preserve"> </v>
      </c>
      <c r="AX38" s="29" t="str">
        <f>IF('Мектепалды сыныбы'!AX38=1,МАС!AY35, IF('Мектепалды сыныбы'!AX38&lt;=0, " "))</f>
        <v xml:space="preserve"> </v>
      </c>
      <c r="AY38" s="29" t="str">
        <f>IF('Мектепалды сыныбы'!AY38=1,МАС!AZ35, IF('Мектепалды сыныбы'!AY38&lt;=0, " "))</f>
        <v xml:space="preserve"> </v>
      </c>
      <c r="AZ38" s="29" t="str">
        <f>IF('Мектепалды сыныбы'!AZ38=1,МАС!BA35, IF('Мектепалды сыныбы'!AZ38&lt;=0, " "))</f>
        <v xml:space="preserve"> </v>
      </c>
      <c r="BA38" s="29" t="str">
        <f>IF('Мектепалды сыныбы'!BA38=1,МАС!BB35, IF('Мектепалды сыныбы'!BA38&lt;=0, " "))</f>
        <v xml:space="preserve"> </v>
      </c>
      <c r="BB38" s="29" t="str">
        <f>IF('Мектепалды сыныбы'!BB38=1,МАС!BC35, IF('Мектепалды сыныбы'!BB38&lt;=0, " "))</f>
        <v xml:space="preserve"> </v>
      </c>
      <c r="BC38" s="29" t="str">
        <f>IF('Мектепалды сыныбы'!BC38=1,МАС!BD35, IF('Мектепалды сыныбы'!BC38&lt;=0, " "))</f>
        <v xml:space="preserve"> </v>
      </c>
      <c r="BD38" s="29" t="str">
        <f>IF('Мектепалды сыныбы'!BD38=1,МАС!BE35, IF('Мектепалды сыныбы'!BD38&lt;=0, " "))</f>
        <v xml:space="preserve"> </v>
      </c>
      <c r="BE38" s="29" t="str">
        <f>IF('Мектепалды сыныбы'!BE38=1,МАС!BF35, IF('Мектепалды сыныбы'!BE38&lt;=0, " "))</f>
        <v xml:space="preserve"> </v>
      </c>
      <c r="BF38" s="29" t="str">
        <f>IF('Мектепалды сыныбы'!BF38=1,МАС!BG35, IF('Мектепалды сыныбы'!BF38&lt;=0, " "))</f>
        <v xml:space="preserve"> </v>
      </c>
      <c r="BG38" s="29" t="str">
        <f>IF('Мектепалды сыныбы'!BG38=1,МАС!BH35, IF('Мектепалды сыныбы'!BG38&lt;=0, " "))</f>
        <v xml:space="preserve"> </v>
      </c>
      <c r="BH38" s="29" t="str">
        <f>IF('Мектепалды сыныбы'!BH38=1,МАС!BI35, IF('Мектепалды сыныбы'!BH38&lt;=0, " "))</f>
        <v xml:space="preserve"> </v>
      </c>
      <c r="BI38" s="29" t="str">
        <f>IF('Мектепалды сыныбы'!BI38=1,МАС!BJ35, IF('Мектепалды сыныбы'!BI38&lt;=0, " "))</f>
        <v xml:space="preserve"> </v>
      </c>
      <c r="BJ38" s="29" t="str">
        <f>IF('Мектепалды сыныбы'!BJ38=1,МАС!BK35, IF('Мектепалды сыныбы'!BJ38&lt;=0, " "))</f>
        <v xml:space="preserve"> </v>
      </c>
      <c r="BK38" s="29" t="str">
        <f>IF('Мектепалды сыныбы'!BK38=1,МАС!BL35, IF('Мектепалды сыныбы'!BK38&lt;=0, " "))</f>
        <v xml:space="preserve"> </v>
      </c>
      <c r="BL38" s="29" t="str">
        <f>IF('Мектепалды сыныбы'!BL38=1,МАС!BM35, IF('Мектепалды сыныбы'!BL38&lt;=0, " "))</f>
        <v xml:space="preserve"> </v>
      </c>
      <c r="BM38" s="29" t="str">
        <f>IF('Мектепалды сыныбы'!BM38=1,МАС!BN35, IF('Мектепалды сыныбы'!BM38&lt;=0, " "))</f>
        <v xml:space="preserve"> </v>
      </c>
      <c r="BN38" s="29" t="str">
        <f>IF('Мектепалды сыныбы'!BN38=1,МАС!BO35, IF('Мектепалды сыныбы'!BN38&lt;=0, " "))</f>
        <v xml:space="preserve"> </v>
      </c>
      <c r="BO38" s="29" t="str">
        <f>IF('Мектепалды сыныбы'!BO38=1,МАС!BP35, IF('Мектепалды сыныбы'!BO38&lt;=0, " "))</f>
        <v xml:space="preserve"> </v>
      </c>
      <c r="BP38" s="29" t="str">
        <f>IF('Мектепалды сыныбы'!BP38=1,МАС!BQ35, IF('Мектепалды сыныбы'!BP38&lt;=0, " "))</f>
        <v xml:space="preserve"> </v>
      </c>
      <c r="BQ38" s="29" t="str">
        <f>IF('Мектепалды сыныбы'!BQ38=1,МАС!BR35, IF('Мектепалды сыныбы'!BQ38&lt;=0, " "))</f>
        <v xml:space="preserve"> </v>
      </c>
      <c r="BR38" s="29" t="str">
        <f>IF('Мектепалды сыныбы'!BR38=1,МАС!BS35, IF('Мектепалды сыныбы'!BR38&lt;=0, " "))</f>
        <v xml:space="preserve"> </v>
      </c>
      <c r="BS38" s="29" t="str">
        <f>IF('Мектепалды сыныбы'!BS38=1,МАС!BT35, IF('Мектепалды сыныбы'!BS38&lt;=0, " "))</f>
        <v xml:space="preserve"> </v>
      </c>
      <c r="BT38" s="29" t="str">
        <f>IF('Мектепалды сыныбы'!BT38=1,МАС!BU35, IF('Мектепалды сыныбы'!BT38&lt;=0, " "))</f>
        <v xml:space="preserve"> </v>
      </c>
      <c r="BU38" s="29" t="str">
        <f>IF('Мектепалды сыныбы'!BU38=1,МАС!BV35, IF('Мектепалды сыныбы'!BU38&lt;=0, " "))</f>
        <v xml:space="preserve"> </v>
      </c>
      <c r="BV38" s="29" t="str">
        <f>IF('Мектепалды сыныбы'!BV38=1,МАС!BW35, IF('Мектепалды сыныбы'!BV38&lt;=0, " "))</f>
        <v xml:space="preserve"> </v>
      </c>
      <c r="BW38" s="29" t="str">
        <f>IF('Мектепалды сыныбы'!BW38=1,МАС!BX35, IF('Мектепалды сыныбы'!BW38&lt;=0, " "))</f>
        <v xml:space="preserve"> </v>
      </c>
      <c r="BX38" s="29" t="str">
        <f>IF('Мектепалды сыныбы'!BX38=1,МАС!BY35, IF('Мектепалды сыныбы'!BX38&lt;=0, " "))</f>
        <v xml:space="preserve"> </v>
      </c>
      <c r="BY38" s="29" t="str">
        <f>IF('Мектепалды сыныбы'!BY38=1,МАС!BZ35, IF('Мектепалды сыныбы'!BY38&lt;=0, " "))</f>
        <v xml:space="preserve"> </v>
      </c>
      <c r="BZ38" s="29" t="str">
        <f>IF('Мектепалды сыныбы'!BZ38=1,МАС!CA35, IF('Мектепалды сыныбы'!BZ38&lt;=0, " "))</f>
        <v xml:space="preserve"> </v>
      </c>
      <c r="CA38" s="29" t="str">
        <f>IF('Мектепалды сыныбы'!CA38=1,МАС!CB35, IF('Мектепалды сыныбы'!CA38&lt;=0, " "))</f>
        <v xml:space="preserve"> </v>
      </c>
      <c r="CB38" s="29" t="str">
        <f>IF('Мектепалды сыныбы'!CB38=1,МАС!CC35, IF('Мектепалды сыныбы'!CB38&lt;=0, " "))</f>
        <v xml:space="preserve"> </v>
      </c>
      <c r="CC38" s="29" t="str">
        <f>IF('Мектепалды сыныбы'!CC38=1,МАС!CD35, IF('Мектепалды сыныбы'!CC38&lt;=0, " "))</f>
        <v xml:space="preserve"> </v>
      </c>
      <c r="CD38" s="29" t="str">
        <f>IF('Мектепалды сыныбы'!CD38=1,МАС!CE35, IF('Мектепалды сыныбы'!CD38&lt;=0, " "))</f>
        <v xml:space="preserve"> </v>
      </c>
      <c r="CE38" s="29" t="str">
        <f>IF('Мектепалды сыныбы'!CE38=1,МАС!CF35, IF('Мектепалды сыныбы'!CE38&lt;=0, " "))</f>
        <v xml:space="preserve"> </v>
      </c>
      <c r="CF38" s="29" t="str">
        <f>IF('Мектепалды сыныбы'!CF38=1,МАС!CG35, IF('Мектепалды сыныбы'!CF38&lt;=0, " "))</f>
        <v xml:space="preserve"> </v>
      </c>
      <c r="CG38" s="29" t="str">
        <f>IF('Мектепалды сыныбы'!CG38=1,МАС!CH35, IF('Мектепалды сыныбы'!CG38&lt;=0, " "))</f>
        <v xml:space="preserve"> </v>
      </c>
      <c r="CH38" s="29" t="str">
        <f>IF('Мектепалды сыныбы'!CH38=1,МАС!CI35, IF('Мектепалды сыныбы'!CH38&lt;=0, " "))</f>
        <v xml:space="preserve"> </v>
      </c>
      <c r="CI38" s="29" t="str">
        <f>IF('Мектепалды сыныбы'!CI38=1,МАС!CJ35, IF('Мектепалды сыныбы'!CI38&lt;=0, " "))</f>
        <v xml:space="preserve"> </v>
      </c>
      <c r="CJ38" s="29" t="str">
        <f>IF('Мектепалды сыныбы'!CJ38=1,МАС!CK35, IF('Мектепалды сыныбы'!CJ38&lt;=0, " "))</f>
        <v xml:space="preserve"> </v>
      </c>
      <c r="CK38" s="29" t="str">
        <f>IF('Мектепалды сыныбы'!CK38=1,МАС!CL35, IF('Мектепалды сыныбы'!CK38&lt;=0, " "))</f>
        <v xml:space="preserve"> </v>
      </c>
      <c r="CL38" s="29" t="str">
        <f>IF('Мектепалды сыныбы'!CL38=1,МАС!CM35, IF('Мектепалды сыныбы'!CL38&lt;=0, " "))</f>
        <v xml:space="preserve"> </v>
      </c>
      <c r="CM38" s="29" t="str">
        <f>IF('Мектепалды сыныбы'!CM38=1,МАС!CN35, IF('Мектепалды сыныбы'!CM38&lt;=0, " "))</f>
        <v xml:space="preserve"> </v>
      </c>
      <c r="CN38" s="29" t="str">
        <f>IF('Мектепалды сыныбы'!CN38=1,МАС!CO35, IF('Мектепалды сыныбы'!CN38&lt;=0, " "))</f>
        <v xml:space="preserve"> </v>
      </c>
      <c r="CO38" s="29" t="str">
        <f>IF('Мектепалды сыныбы'!CO38=1,МАС!CP35, IF('Мектепалды сыныбы'!CO38&lt;=0, " "))</f>
        <v xml:space="preserve"> </v>
      </c>
      <c r="CP38" s="29" t="str">
        <f>IF('Мектепалды сыныбы'!CP38=1,МАС!CQ35, IF('Мектепалды сыныбы'!CP38&lt;=0, " "))</f>
        <v xml:space="preserve"> </v>
      </c>
      <c r="CQ38" s="29" t="str">
        <f>IF('Мектепалды сыныбы'!CQ38=1,МАС!CR35, IF('Мектепалды сыныбы'!CQ38&lt;=0, " "))</f>
        <v xml:space="preserve"> </v>
      </c>
      <c r="CR38" s="29" t="str">
        <f>IF('Мектепалды сыныбы'!CR38=1,МАС!CS35, IF('Мектепалды сыныбы'!CR38&lt;=0, " "))</f>
        <v xml:space="preserve"> </v>
      </c>
      <c r="CS38" s="29" t="str">
        <f>IF('Мектепалды сыныбы'!CS38=1,МАС!CT35, IF('Мектепалды сыныбы'!CS38&lt;=0, " "))</f>
        <v xml:space="preserve"> </v>
      </c>
      <c r="CT38" s="29" t="str">
        <f>IF('Мектепалды сыныбы'!CT38=1,МАС!CU35, IF('Мектепалды сыныбы'!CT38&lt;=0, " "))</f>
        <v xml:space="preserve"> </v>
      </c>
      <c r="CU38" s="29" t="str">
        <f>IF('Мектепалды сыныбы'!CU38=1,МАС!CV35, IF('Мектепалды сыныбы'!CU38&lt;=0, " "))</f>
        <v xml:space="preserve"> </v>
      </c>
      <c r="CV38" s="29" t="str">
        <f>IF('Мектепалды сыныбы'!CV38=1,МАС!CW35, IF('Мектепалды сыныбы'!CV38&lt;=0, " "))</f>
        <v xml:space="preserve"> </v>
      </c>
      <c r="CW38" s="29" t="str">
        <f>IF('Мектепалды сыныбы'!CW38=1,МАС!CX35, IF('Мектепалды сыныбы'!CW38&lt;=0, " "))</f>
        <v xml:space="preserve"> </v>
      </c>
      <c r="CX38" s="29" t="str">
        <f>IF('Мектепалды сыныбы'!CX38=1,МАС!CY35, IF('Мектепалды сыныбы'!CX38&lt;=0, " "))</f>
        <v xml:space="preserve"> </v>
      </c>
      <c r="CY38" s="29" t="str">
        <f>IF('Мектепалды сыныбы'!CY38=1,МАС!CZ35, IF('Мектепалды сыныбы'!CY38&lt;=0, " "))</f>
        <v xml:space="preserve"> </v>
      </c>
      <c r="CZ38" s="29" t="str">
        <f>IF('Мектепалды сыныбы'!CZ38=1,МАС!DA35, IF('Мектепалды сыныбы'!CZ38&lt;=0, " "))</f>
        <v xml:space="preserve"> </v>
      </c>
      <c r="DA38" s="29" t="str">
        <f>IF('Мектепалды сыныбы'!DA38=1,МАС!DB35, IF('Мектепалды сыныбы'!DA38&lt;=0, " "))</f>
        <v xml:space="preserve"> </v>
      </c>
      <c r="DB38" s="29" t="str">
        <f>IF('Мектепалды сыныбы'!DB38=1,МАС!DC35, IF('Мектепалды сыныбы'!DB38&lt;=0, " "))</f>
        <v xml:space="preserve"> </v>
      </c>
      <c r="DC38" s="29" t="str">
        <f>IF('Мектепалды сыныбы'!DC38=1,МАС!DD35, IF('Мектепалды сыныбы'!DC38&lt;=0, " "))</f>
        <v xml:space="preserve"> </v>
      </c>
      <c r="DD38" s="29" t="str">
        <f>IF('Мектепалды сыныбы'!DD38=1,МАС!DE35, IF('Мектепалды сыныбы'!DD38&lt;=0, " "))</f>
        <v xml:space="preserve"> </v>
      </c>
      <c r="DE38" s="29" t="str">
        <f>IF('Мектепалды сыныбы'!DE38=1,МАС!DF35, IF('Мектепалды сыныбы'!DE38&lt;=0, " "))</f>
        <v xml:space="preserve"> </v>
      </c>
      <c r="DF38" s="29" t="str">
        <f>IF('Мектепалды сыныбы'!DF38=1,МАС!DG35, IF('Мектепалды сыныбы'!DF38&lt;=0, " "))</f>
        <v xml:space="preserve"> </v>
      </c>
      <c r="DG38" s="29" t="str">
        <f>IF('Мектепалды сыныбы'!DG38=1,МАС!DH35, IF('Мектепалды сыныбы'!DG38&lt;=0, " "))</f>
        <v xml:space="preserve"> </v>
      </c>
      <c r="DH38" s="29" t="str">
        <f>IF('Мектепалды сыныбы'!DH38=1,МАС!DI35, IF('Мектепалды сыныбы'!DH38&lt;=0, " "))</f>
        <v xml:space="preserve"> </v>
      </c>
      <c r="DI38" s="29" t="str">
        <f>IF('Мектепалды сыныбы'!DI38=1,МАС!DJ35, IF('Мектепалды сыныбы'!DI38&lt;=0, " "))</f>
        <v xml:space="preserve"> </v>
      </c>
      <c r="DJ38" s="29" t="str">
        <f>IF('Мектепалды сыныбы'!DJ38=1,МАС!DK35, IF('Мектепалды сыныбы'!DJ38&lt;=0, " "))</f>
        <v xml:space="preserve"> </v>
      </c>
      <c r="DK38" s="29" t="str">
        <f>IF('Мектепалды сыныбы'!DK38=1,МАС!DL35, IF('Мектепалды сыныбы'!DK38&lt;=0, " "))</f>
        <v xml:space="preserve"> </v>
      </c>
      <c r="DL38" s="29" t="str">
        <f>IF('Мектепалды сыныбы'!DL38=1,МАС!DM35, IF('Мектепалды сыныбы'!DL38&lt;=0, " "))</f>
        <v xml:space="preserve"> </v>
      </c>
      <c r="DM38" s="29" t="str">
        <f>IF('Мектепалды сыныбы'!DM38=1,МАС!DN35, IF('Мектепалды сыныбы'!DM38&lt;=0, " "))</f>
        <v xml:space="preserve"> </v>
      </c>
      <c r="DN38" s="29" t="str">
        <f>IF('Мектепалды сыныбы'!DN38=1,МАС!DO35, IF('Мектепалды сыныбы'!DN38&lt;=0, " "))</f>
        <v xml:space="preserve"> </v>
      </c>
      <c r="DO38" s="29" t="str">
        <f>IF('Мектепалды сыныбы'!DO38=1,МАС!DP35, IF('Мектепалды сыныбы'!DO38&lt;=0, " "))</f>
        <v xml:space="preserve"> </v>
      </c>
      <c r="DP38" s="29" t="str">
        <f>IF('Мектепалды сыныбы'!DP38=1,МАС!DQ35, IF('Мектепалды сыныбы'!DP38&lt;=0, " "))</f>
        <v xml:space="preserve"> </v>
      </c>
      <c r="DQ38" s="29" t="str">
        <f>IF('Мектепалды сыныбы'!DQ38=1,МАС!DR35, IF('Мектепалды сыныбы'!DQ38&lt;=0, " "))</f>
        <v xml:space="preserve"> </v>
      </c>
      <c r="DR38" s="29" t="str">
        <f>IF('Мектепалды сыныбы'!DR38=1,МАС!DS35, IF('Мектепалды сыныбы'!DR38&lt;=0, " "))</f>
        <v xml:space="preserve"> </v>
      </c>
      <c r="DS38" s="29" t="str">
        <f>IF('Мектепалды сыныбы'!DS38=1,МАС!DT35, IF('Мектепалды сыныбы'!DS38&lt;=0, " "))</f>
        <v xml:space="preserve"> </v>
      </c>
      <c r="DT38" s="29" t="str">
        <f>IF('Мектепалды сыныбы'!DT38=1,МАС!DU35, IF('Мектепалды сыныбы'!DT38&lt;=0, " "))</f>
        <v xml:space="preserve"> </v>
      </c>
      <c r="DU38" s="29" t="str">
        <f>IF('Мектепалды сыныбы'!DU38=1,МАС!DV35, IF('Мектепалды сыныбы'!DU38&lt;=0, " "))</f>
        <v xml:space="preserve"> </v>
      </c>
      <c r="DV38" s="29" t="str">
        <f>IF('Мектепалды сыныбы'!DV38=1,МАС!DW35, IF('Мектепалды сыныбы'!DV38&lt;=0, " "))</f>
        <v xml:space="preserve"> </v>
      </c>
      <c r="DW38" s="29" t="str">
        <f>IF('Мектепалды сыныбы'!DW38=1,МАС!DX35, IF('Мектепалды сыныбы'!DW38&lt;=0, " "))</f>
        <v xml:space="preserve"> </v>
      </c>
      <c r="DX38" s="29" t="str">
        <f>IF('Мектепалды сыныбы'!DX38=1,МАС!DY35, IF('Мектепалды сыныбы'!DX38&lt;=0, " "))</f>
        <v xml:space="preserve"> </v>
      </c>
      <c r="DY38" s="29" t="str">
        <f>IF('Мектепалды сыныбы'!DY38=1,МАС!DZ35, IF('Мектепалды сыныбы'!DY38&lt;=0, " "))</f>
        <v xml:space="preserve"> </v>
      </c>
      <c r="DZ38" s="29" t="str">
        <f>IF('Мектепалды сыныбы'!DZ38=1,МАС!EA35, IF('Мектепалды сыныбы'!DZ38&lt;=0, " "))</f>
        <v xml:space="preserve"> </v>
      </c>
      <c r="EA38" s="29" t="str">
        <f>IF('Мектепалды сыныбы'!EA38=1,МАС!EB35, IF('Мектепалды сыныбы'!EA38&lt;=0, " "))</f>
        <v xml:space="preserve"> </v>
      </c>
      <c r="EB38" s="29" t="str">
        <f>IF('Мектепалды сыныбы'!EB38=1,МАС!EC35, IF('Мектепалды сыныбы'!EB38&lt;=0, " "))</f>
        <v xml:space="preserve"> </v>
      </c>
      <c r="EC38" s="29" t="str">
        <f>IF('Мектепалды сыныбы'!EC38=1,МАС!ED35, IF('Мектепалды сыныбы'!EC38&lt;=0, " "))</f>
        <v xml:space="preserve"> </v>
      </c>
      <c r="ED38" s="29" t="str">
        <f>IF('Мектепалды сыныбы'!ED38=1,МАС!EE35, IF('Мектепалды сыныбы'!ED38&lt;=0, " "))</f>
        <v xml:space="preserve"> </v>
      </c>
      <c r="EE38" s="29" t="str">
        <f>IF('Мектепалды сыныбы'!EE38=1,МАС!EF35, IF('Мектепалды сыныбы'!EE38&lt;=0, " "))</f>
        <v xml:space="preserve"> </v>
      </c>
      <c r="EF38" s="29" t="str">
        <f>IF('Мектепалды сыныбы'!EF38=1,МАС!EG35, IF('Мектепалды сыныбы'!EF38&lt;=0, " "))</f>
        <v xml:space="preserve"> </v>
      </c>
      <c r="EG38" s="29" t="str">
        <f>IF('Мектепалды сыныбы'!EG38=1,МАС!EH35, IF('Мектепалды сыныбы'!EG38&lt;=0, " "))</f>
        <v xml:space="preserve"> </v>
      </c>
      <c r="EH38" s="29" t="str">
        <f>IF('Мектепалды сыныбы'!EH38=1,МАС!EI35, IF('Мектепалды сыныбы'!EH38&lt;=0, " "))</f>
        <v xml:space="preserve"> </v>
      </c>
      <c r="EI38" s="29" t="str">
        <f>IF('Мектепалды сыныбы'!EI38=1,МАС!EJ35, IF('Мектепалды сыныбы'!EI38&lt;=0, " "))</f>
        <v xml:space="preserve"> </v>
      </c>
      <c r="EJ38" s="29" t="str">
        <f>IF('Мектепалды сыныбы'!EJ38=1,МАС!EK35, IF('Мектепалды сыныбы'!EJ38&lt;=0, " "))</f>
        <v xml:space="preserve"> </v>
      </c>
      <c r="EK38" s="29" t="str">
        <f>IF('Мектепалды сыныбы'!EK38=1,МАС!EL35, IF('Мектепалды сыныбы'!EK38&lt;=0, " "))</f>
        <v xml:space="preserve"> </v>
      </c>
      <c r="EL38" s="29" t="str">
        <f>IF('Мектепалды сыныбы'!EL38=1,МАС!EM35, IF('Мектепалды сыныбы'!EL38&lt;=0, " "))</f>
        <v xml:space="preserve"> </v>
      </c>
      <c r="EM38" s="29" t="str">
        <f>IF('Мектепалды сыныбы'!EM38=1,МАС!EN35, IF('Мектепалды сыныбы'!EM38&lt;=0, " "))</f>
        <v xml:space="preserve"> </v>
      </c>
      <c r="EN38" s="29" t="str">
        <f>IF('Мектепалды сыныбы'!EN38=1,МАС!EO35, IF('Мектепалды сыныбы'!EN38&lt;=0, " "))</f>
        <v xml:space="preserve"> </v>
      </c>
      <c r="EO38" s="29" t="str">
        <f>IF('Мектепалды сыныбы'!EO38=1,МАС!EP35, IF('Мектепалды сыныбы'!EO38&lt;=0, " "))</f>
        <v xml:space="preserve"> </v>
      </c>
      <c r="EP38" s="29" t="str">
        <f>IF('Мектепалды сыныбы'!EP38=1,МАС!EQ35, IF('Мектепалды сыныбы'!EP38&lt;=0, " "))</f>
        <v xml:space="preserve"> </v>
      </c>
      <c r="EQ38" s="29" t="str">
        <f>IF('Мектепалды сыныбы'!EQ38=1,МАС!ER35, IF('Мектепалды сыныбы'!EQ38&lt;=0, " "))</f>
        <v xml:space="preserve"> </v>
      </c>
      <c r="ER38" s="29" t="str">
        <f>IF('Мектепалды сыныбы'!ER38=1,МАС!ES35, IF('Мектепалды сыныбы'!ER38&lt;=0, " "))</f>
        <v xml:space="preserve"> </v>
      </c>
      <c r="ES38" s="29" t="str">
        <f>IF('Мектепалды сыныбы'!ES38=1,МАС!ET35, IF('Мектепалды сыныбы'!ES38&lt;=0, " "))</f>
        <v xml:space="preserve"> </v>
      </c>
      <c r="ET38" s="29" t="str">
        <f>IF('Мектепалды сыныбы'!ET38=1,МАС!EU35, IF('Мектепалды сыныбы'!ET38&lt;=0, " "))</f>
        <v xml:space="preserve"> </v>
      </c>
      <c r="EU38" s="29" t="str">
        <f>IF('Мектепалды сыныбы'!EU38=1,МАС!EV35, IF('Мектепалды сыныбы'!EU38&lt;=0, " "))</f>
        <v xml:space="preserve"> </v>
      </c>
      <c r="EV38" s="29" t="str">
        <f>IF('Мектепалды сыныбы'!EV38=1,МАС!EW35, IF('Мектепалды сыныбы'!EV38&lt;=0, " "))</f>
        <v xml:space="preserve"> </v>
      </c>
      <c r="EW38" s="29" t="str">
        <f>IF('Мектепалды сыныбы'!EW38=1,МАС!EX35, IF('Мектепалды сыныбы'!EW38&lt;=0, " "))</f>
        <v xml:space="preserve"> </v>
      </c>
      <c r="EX38" s="29" t="str">
        <f>IF('Мектепалды сыныбы'!EX38=1,МАС!EY35, IF('Мектепалды сыныбы'!EX38&lt;=0, " "))</f>
        <v xml:space="preserve"> </v>
      </c>
      <c r="EY38" s="29" t="str">
        <f>IF('Мектепалды сыныбы'!EY38=1,МАС!EZ35, IF('Мектепалды сыныбы'!EY38&lt;=0, " "))</f>
        <v xml:space="preserve"> </v>
      </c>
      <c r="EZ38" s="29" t="str">
        <f>IF('Мектепалды сыныбы'!EZ38=1,МАС!FA35, IF('Мектепалды сыныбы'!EZ38&lt;=0, " "))</f>
        <v xml:space="preserve"> </v>
      </c>
      <c r="FA38" s="29" t="str">
        <f>IF('Мектепалды сыныбы'!FA38=1,МАС!FB35, IF('Мектепалды сыныбы'!FA38&lt;=0, " "))</f>
        <v xml:space="preserve"> </v>
      </c>
      <c r="FB38" s="29" t="str">
        <f>IF('Мектепалды сыныбы'!FB38=1,МАС!FC35, IF('Мектепалды сыныбы'!FB38&lt;=0, " "))</f>
        <v xml:space="preserve"> </v>
      </c>
      <c r="FC38" s="29" t="str">
        <f>IF('Мектепалды сыныбы'!FC38=1,МАС!FD35, IF('Мектепалды сыныбы'!FC38&lt;=0, " "))</f>
        <v xml:space="preserve"> </v>
      </c>
      <c r="FD38" s="29" t="str">
        <f>IF('Мектепалды сыныбы'!FD38=1,МАС!FE35, IF('Мектепалды сыныбы'!FD38&lt;=0, " "))</f>
        <v xml:space="preserve"> </v>
      </c>
      <c r="FE38" s="29" t="str">
        <f>IF('Мектепалды сыныбы'!FE38=1,МАС!FF35, IF('Мектепалды сыныбы'!FE38&lt;=0, " "))</f>
        <v xml:space="preserve"> </v>
      </c>
      <c r="FF38" s="29" t="str">
        <f>IF('Мектепалды сыныбы'!FF38=1,МАС!FG35, IF('Мектепалды сыныбы'!FF38&lt;=0, " "))</f>
        <v xml:space="preserve"> </v>
      </c>
      <c r="FG38" s="29" t="str">
        <f>IF('Мектепалды сыныбы'!FG38=1,МАС!FH35, IF('Мектепалды сыныбы'!FG38&lt;=0, " "))</f>
        <v xml:space="preserve"> </v>
      </c>
      <c r="FH38" s="29" t="str">
        <f>IF('Мектепалды сыныбы'!FH38=1,МАС!FI35, IF('Мектепалды сыныбы'!FH38&lt;=0, " "))</f>
        <v xml:space="preserve"> </v>
      </c>
      <c r="FI38" s="29" t="str">
        <f>IF('Мектепалды сыныбы'!FI38=1,МАС!FJ35, IF('Мектепалды сыныбы'!FI38&lt;=0, " "))</f>
        <v xml:space="preserve"> </v>
      </c>
      <c r="FJ38" s="29" t="str">
        <f>IF('Мектепалды сыныбы'!FJ38=1,МАС!FK35, IF('Мектепалды сыныбы'!FJ38&lt;=0, " "))</f>
        <v xml:space="preserve"> </v>
      </c>
      <c r="FK38" s="29" t="str">
        <f>IF('Мектепалды сыныбы'!FK38=1,МАС!FL35, IF('Мектепалды сыныбы'!FK38&lt;=0, " "))</f>
        <v xml:space="preserve"> </v>
      </c>
      <c r="FL38" s="29" t="str">
        <f>IF('Мектепалды сыныбы'!FL38=1,МАС!FM35, IF('Мектепалды сыныбы'!FL38&lt;=0, " "))</f>
        <v xml:space="preserve"> </v>
      </c>
      <c r="FM38" s="29" t="str">
        <f>IF('Мектепалды сыныбы'!FM38=1,МАС!FN35, IF('Мектепалды сыныбы'!FM38&lt;=0, " "))</f>
        <v xml:space="preserve"> </v>
      </c>
      <c r="FN38" s="29" t="str">
        <f>IF('Мектепалды сыныбы'!FN38=1,МАС!FO35, IF('Мектепалды сыныбы'!FN38&lt;=0, " "))</f>
        <v xml:space="preserve"> </v>
      </c>
      <c r="FO38" s="29" t="str">
        <f>IF('Мектепалды сыныбы'!FO38=1,МАС!FP35, IF('Мектепалды сыныбы'!FO38&lt;=0, " "))</f>
        <v xml:space="preserve"> </v>
      </c>
      <c r="FP38" s="29" t="str">
        <f>IF('Мектепалды сыныбы'!FP38=1,МАС!FQ35, IF('Мектепалды сыныбы'!FP38&lt;=0, " "))</f>
        <v xml:space="preserve"> </v>
      </c>
      <c r="FQ38" s="29" t="str">
        <f>IF('Мектепалды сыныбы'!FQ38=1,МАС!FR35, IF('Мектепалды сыныбы'!FQ38&lt;=0, " "))</f>
        <v xml:space="preserve"> </v>
      </c>
      <c r="FR38" s="29" t="str">
        <f>IF('Мектепалды сыныбы'!FR38=1,МАС!FS35, IF('Мектепалды сыныбы'!FR38&lt;=0, " "))</f>
        <v xml:space="preserve"> </v>
      </c>
      <c r="FS38" s="29" t="str">
        <f>IF('Мектепалды сыныбы'!FS38=1,МАС!FT35, IF('Мектепалды сыныбы'!FS38&lt;=0, " "))</f>
        <v xml:space="preserve"> </v>
      </c>
      <c r="FT38" s="29" t="str">
        <f>IF('Мектепалды сыныбы'!FT38=1,МАС!FU35, IF('Мектепалды сыныбы'!FT38&lt;=0, " "))</f>
        <v xml:space="preserve"> </v>
      </c>
      <c r="FU38" s="29" t="str">
        <f>IF('Мектепалды сыныбы'!FU38=1,МАС!FV35, IF('Мектепалды сыныбы'!FU38&lt;=0, " "))</f>
        <v xml:space="preserve"> </v>
      </c>
      <c r="FV38" s="29" t="str">
        <f>IF('Мектепалды сыныбы'!FV38=1,МАС!FW35, IF('Мектепалды сыныбы'!FV38&lt;=0, " "))</f>
        <v xml:space="preserve"> </v>
      </c>
      <c r="FW38" s="29" t="str">
        <f>IF('Мектепалды сыныбы'!FW38=1,МАС!FX35, IF('Мектепалды сыныбы'!FW38&lt;=0, " "))</f>
        <v xml:space="preserve"> </v>
      </c>
      <c r="FX38" s="29" t="str">
        <f>IF('Мектепалды сыныбы'!FX38=1,МАС!FY35, IF('Мектепалды сыныбы'!FX38&lt;=0, " "))</f>
        <v xml:space="preserve"> </v>
      </c>
      <c r="FY38" s="29" t="str">
        <f>IF('Мектепалды сыныбы'!FY38=1,МАС!FZ35, IF('Мектепалды сыныбы'!FY38&lt;=0, " "))</f>
        <v xml:space="preserve"> </v>
      </c>
      <c r="FZ38" s="29" t="str">
        <f>IF('Мектепалды сыныбы'!FZ38=1,МАС!GA35, IF('Мектепалды сыныбы'!FZ38&lt;=0, " "))</f>
        <v xml:space="preserve"> </v>
      </c>
      <c r="GA38" s="29" t="str">
        <f>IF('Мектепалды сыныбы'!GA38=1,МАС!GB35, IF('Мектепалды сыныбы'!GA38&lt;=0, " "))</f>
        <v xml:space="preserve"> </v>
      </c>
      <c r="GB38" s="29" t="str">
        <f>IF('Мектепалды сыныбы'!GB38=1,МАС!GC35, IF('Мектепалды сыныбы'!GB38&lt;=0, " "))</f>
        <v xml:space="preserve"> </v>
      </c>
      <c r="GC38" s="29" t="str">
        <f>IF('Мектепалды сыныбы'!GC38=1,МАС!GD35, IF('Мектепалды сыныбы'!GC38&lt;=0, " "))</f>
        <v xml:space="preserve"> </v>
      </c>
      <c r="GD38" s="29" t="str">
        <f>IF('Мектепалды сыныбы'!GD38=1,МАС!GE35, IF('Мектепалды сыныбы'!GD38&lt;=0, " "))</f>
        <v xml:space="preserve"> </v>
      </c>
      <c r="GE38" s="29" t="str">
        <f>IF('Мектепалды сыныбы'!GE38=1,МАС!GF35, IF('Мектепалды сыныбы'!GE38&lt;=0, " "))</f>
        <v xml:space="preserve"> </v>
      </c>
      <c r="GF38" s="29" t="str">
        <f>IF('Мектепалды сыныбы'!GF38=1,МАС!GG35, IF('Мектепалды сыныбы'!GF38&lt;=0, " "))</f>
        <v xml:space="preserve"> </v>
      </c>
      <c r="GG38" s="29" t="str">
        <f>IF('Мектепалды сыныбы'!GG38=1,МАС!GH35, IF('Мектепалды сыныбы'!GG38&lt;=0, " "))</f>
        <v xml:space="preserve"> </v>
      </c>
      <c r="GH38" s="29" t="str">
        <f>IF('Мектепалды сыныбы'!GH38=1,МАС!GI35, IF('Мектепалды сыныбы'!GH38&lt;=0, " "))</f>
        <v xml:space="preserve"> </v>
      </c>
      <c r="GI38" s="29" t="str">
        <f>IF('Мектепалды сыныбы'!GI38=1,МАС!GJ35, IF('Мектепалды сыныбы'!GI38&lt;=0, " "))</f>
        <v xml:space="preserve"> </v>
      </c>
      <c r="GJ38" s="29" t="str">
        <f>IF('Мектепалды сыныбы'!GJ38=1,МАС!GK35, IF('Мектепалды сыныбы'!GJ38&lt;=0, " "))</f>
        <v xml:space="preserve"> </v>
      </c>
      <c r="GK38" s="29" t="str">
        <f>IF('Мектепалды сыныбы'!GK38=1,МАС!GL35, IF('Мектепалды сыныбы'!GK38&lt;=0, " "))</f>
        <v xml:space="preserve"> </v>
      </c>
      <c r="GL38" s="29" t="str">
        <f>IF('Мектепалды сыныбы'!GL38=1,МАС!GM35, IF('Мектепалды сыныбы'!GL38&lt;=0, " "))</f>
        <v xml:space="preserve"> </v>
      </c>
      <c r="GM38" s="29" t="str">
        <f>IF('Мектепалды сыныбы'!GM38=1,МАС!GN35, IF('Мектепалды сыныбы'!GM38&lt;=0, " "))</f>
        <v xml:space="preserve"> </v>
      </c>
      <c r="GN38" s="29" t="str">
        <f>IF('Мектепалды сыныбы'!GN38=1,МАС!GO35, IF('Мектепалды сыныбы'!GN38&lt;=0, " "))</f>
        <v xml:space="preserve"> </v>
      </c>
      <c r="GO38" s="29" t="str">
        <f>IF('Мектепалды сыныбы'!GO38=1,МАС!GP35, IF('Мектепалды сыныбы'!GO38&lt;=0, " "))</f>
        <v xml:space="preserve"> </v>
      </c>
      <c r="GP38" s="29" t="str">
        <f>IF('Мектепалды сыныбы'!GP38=1,МАС!GQ35, IF('Мектепалды сыныбы'!GP38&lt;=0, " "))</f>
        <v xml:space="preserve"> </v>
      </c>
      <c r="GQ38" s="29" t="str">
        <f>IF('Мектепалды сыныбы'!GQ38=1,МАС!GR35, IF('Мектепалды сыныбы'!GQ38&lt;=0, " "))</f>
        <v xml:space="preserve"> </v>
      </c>
      <c r="GR38" s="29" t="str">
        <f>IF('Мектепалды сыныбы'!GR38=1,МАС!GS35, IF('Мектепалды сыныбы'!GR38&lt;=0, " "))</f>
        <v xml:space="preserve"> </v>
      </c>
      <c r="GS38" s="29" t="str">
        <f>IF('Мектепалды сыныбы'!GS38=1,МАС!GT35, IF('Мектепалды сыныбы'!GS38&lt;=0, " "))</f>
        <v xml:space="preserve"> </v>
      </c>
      <c r="GT38" s="29" t="str">
        <f>IF('Мектепалды сыныбы'!GT38=1,МАС!GU35, IF('Мектепалды сыныбы'!GT38&lt;=0, " "))</f>
        <v xml:space="preserve"> </v>
      </c>
      <c r="GU38" s="29" t="str">
        <f>IF('Мектепалды сыныбы'!GU38=1,МАС!GV35, IF('Мектепалды сыныбы'!GU38&lt;=0, " "))</f>
        <v xml:space="preserve"> </v>
      </c>
      <c r="GV38" s="29" t="str">
        <f>IF('Мектепалды сыныбы'!GV38=1,МАС!GW35, IF('Мектепалды сыныбы'!GV38&lt;=0, " "))</f>
        <v xml:space="preserve"> </v>
      </c>
      <c r="GW38" s="29" t="str">
        <f>IF('Мектепалды сыныбы'!GW38=1,МАС!GX35, IF('Мектепалды сыныбы'!GW38&lt;=0, " "))</f>
        <v xml:space="preserve"> </v>
      </c>
      <c r="GX38" s="29" t="str">
        <f>IF('Мектепалды сыныбы'!GX38=1,МАС!GY35, IF('Мектепалды сыныбы'!GX38&lt;=0, " "))</f>
        <v xml:space="preserve"> </v>
      </c>
      <c r="GY38" s="29" t="str">
        <f>IF('Мектепалды сыныбы'!GY38=1,МАС!GZ35, IF('Мектепалды сыныбы'!GY38&lt;=0, " "))</f>
        <v xml:space="preserve"> </v>
      </c>
      <c r="GZ38" s="29" t="str">
        <f>IF('Мектепалды сыныбы'!GZ38=1,МАС!HA35, IF('Мектепалды сыныбы'!GZ38&lt;=0, " "))</f>
        <v xml:space="preserve"> </v>
      </c>
      <c r="HA38" s="29" t="str">
        <f>IF('Мектепалды сыныбы'!HA38=1,МАС!HB35, IF('Мектепалды сыныбы'!HA38&lt;=0, " "))</f>
        <v xml:space="preserve"> </v>
      </c>
      <c r="HB38" s="29" t="str">
        <f>IF('Мектепалды сыныбы'!HB38=1,МАС!HC35, IF('Мектепалды сыныбы'!HB38&lt;=0, " "))</f>
        <v xml:space="preserve"> </v>
      </c>
      <c r="HC38" s="29" t="str">
        <f>IF('Мектепалды сыныбы'!HC38=1,МАС!HD35, IF('Мектепалды сыныбы'!HC38&lt;=0, " "))</f>
        <v xml:space="preserve"> </v>
      </c>
      <c r="HD38" s="29" t="str">
        <f>IF('Мектепалды сыныбы'!HD38=1,МАС!HE35, IF('Мектепалды сыныбы'!HD38&lt;=0, " "))</f>
        <v xml:space="preserve"> </v>
      </c>
      <c r="HE38" s="29" t="str">
        <f>IF('Мектепалды сыныбы'!HE38=1,МАС!HF35, IF('Мектепалды сыныбы'!HE38&lt;=0, " "))</f>
        <v xml:space="preserve"> </v>
      </c>
      <c r="HF38" s="29" t="str">
        <f>IF('Мектепалды сыныбы'!HF38=1,МАС!HG35, IF('Мектепалды сыныбы'!HF38&lt;=0, " "))</f>
        <v xml:space="preserve"> </v>
      </c>
      <c r="HG38" s="29" t="str">
        <f>IF('Мектепалды сыныбы'!HG38=1,МАС!HH35, IF('Мектепалды сыныбы'!HG38&lt;=0, " "))</f>
        <v xml:space="preserve"> </v>
      </c>
      <c r="HH38" s="29" t="str">
        <f>IF('Мектепалды сыныбы'!HH38=1,МАС!HI35, IF('Мектепалды сыныбы'!HH38&lt;=0, " "))</f>
        <v xml:space="preserve"> </v>
      </c>
      <c r="HI38" s="29" t="str">
        <f>IF('Мектепалды сыныбы'!HI38=1,МАС!HJ35, IF('Мектепалды сыныбы'!HI38&lt;=0, " "))</f>
        <v xml:space="preserve"> </v>
      </c>
      <c r="HJ38" s="29" t="str">
        <f>IF('Мектепалды сыныбы'!HJ38=1,МАС!HK35, IF('Мектепалды сыныбы'!HJ38&lt;=0, " "))</f>
        <v xml:space="preserve"> </v>
      </c>
      <c r="HK38" s="29" t="str">
        <f>IF('Мектепалды сыныбы'!HK38=1,МАС!HL35, IF('Мектепалды сыныбы'!HK38&lt;=0, " "))</f>
        <v xml:space="preserve"> </v>
      </c>
      <c r="HL38" s="29" t="str">
        <f>IF('Мектепалды сыныбы'!HL38=1,МАС!HM35, IF('Мектепалды сыныбы'!HL38&lt;=0, " "))</f>
        <v xml:space="preserve"> </v>
      </c>
      <c r="HM38" s="29" t="str">
        <f>IF('Мектепалды сыныбы'!HM38=1,МАС!HN35, IF('Мектепалды сыныбы'!HM38&lt;=0, " "))</f>
        <v xml:space="preserve"> </v>
      </c>
      <c r="HN38" s="29" t="str">
        <f>IF('Мектепалды сыныбы'!HN38=1,МАС!HO35, IF('Мектепалды сыныбы'!HN38&lt;=0, " "))</f>
        <v xml:space="preserve"> </v>
      </c>
      <c r="HO38" s="29" t="str">
        <f>IF('Мектепалды сыныбы'!HO38=1,МАС!HP35, IF('Мектепалды сыныбы'!HO38&lt;=0, " "))</f>
        <v xml:space="preserve"> </v>
      </c>
      <c r="HP38" s="29" t="str">
        <f>IF('Мектепалды сыныбы'!HP38=1,МАС!HQ35, IF('Мектепалды сыныбы'!HP38&lt;=0, " "))</f>
        <v xml:space="preserve"> </v>
      </c>
      <c r="HQ38" s="29" t="str">
        <f>IF('Мектепалды сыныбы'!HQ38=1,МАС!HR35, IF('Мектепалды сыныбы'!HQ38&lt;=0, " "))</f>
        <v xml:space="preserve"> </v>
      </c>
      <c r="HR38" s="29" t="str">
        <f>IF('Мектепалды сыныбы'!HR38=1,МАС!HS35, IF('Мектепалды сыныбы'!HR38&lt;=0, " "))</f>
        <v xml:space="preserve"> </v>
      </c>
      <c r="HS38" s="29" t="str">
        <f>IF('Мектепалды сыныбы'!HS38=1,МАС!HT35, IF('Мектепалды сыныбы'!HS38&lt;=0, " "))</f>
        <v xml:space="preserve"> </v>
      </c>
      <c r="HT38" s="29" t="str">
        <f>IF('Мектепалды сыныбы'!HT38=1,МАС!HU35, IF('Мектепалды сыныбы'!HT38&lt;=0, " "))</f>
        <v xml:space="preserve"> </v>
      </c>
      <c r="HU38" s="29" t="str">
        <f>IF('Мектепалды сыныбы'!HU38=1,МАС!HV35, IF('Мектепалды сыныбы'!HU38&lt;=0, " "))</f>
        <v xml:space="preserve"> </v>
      </c>
      <c r="HV38" s="29" t="str">
        <f>IF('Мектепалды сыныбы'!HV38=1,МАС!HW35, IF('Мектепалды сыныбы'!HV38&lt;=0, " "))</f>
        <v xml:space="preserve"> </v>
      </c>
      <c r="HW38" s="29" t="str">
        <f>IF('Мектепалды сыныбы'!HW38=1,МАС!HX35, IF('Мектепалды сыныбы'!HW38&lt;=0, " "))</f>
        <v xml:space="preserve"> </v>
      </c>
      <c r="HX38" s="29" t="str">
        <f>IF('Мектепалды сыныбы'!HX38=1,МАС!HY35, IF('Мектепалды сыныбы'!HX38&lt;=0, " "))</f>
        <v xml:space="preserve"> </v>
      </c>
      <c r="HY38" s="29" t="str">
        <f>IF('Мектепалды сыныбы'!HY38=1,МАС!HZ35, IF('Мектепалды сыныбы'!HY38&lt;=0, " "))</f>
        <v xml:space="preserve"> </v>
      </c>
      <c r="HZ38" s="29" t="str">
        <f>IF('Мектепалды сыныбы'!HZ38=1,МАС!IA35, IF('Мектепалды сыныбы'!HZ38&lt;=0, " "))</f>
        <v xml:space="preserve"> </v>
      </c>
      <c r="IA38" s="29" t="str">
        <f>IF('Мектепалды сыныбы'!IA38=1,МАС!IB35, IF('Мектепалды сыныбы'!IA38&lt;=0, " "))</f>
        <v xml:space="preserve"> </v>
      </c>
      <c r="IB38" s="29" t="str">
        <f>IF('Мектепалды сыныбы'!IB38=1,МАС!IC35, IF('Мектепалды сыныбы'!IB38&lt;=0, " "))</f>
        <v xml:space="preserve"> </v>
      </c>
      <c r="IC38" s="29" t="str">
        <f>IF('Мектепалды сыныбы'!IC38=1,МАС!ID35, IF('Мектепалды сыныбы'!IC38&lt;=0, " "))</f>
        <v xml:space="preserve"> </v>
      </c>
      <c r="ID38" s="29" t="str">
        <f>IF('Мектепалды сыныбы'!ID38=1,МАС!IE35, IF('Мектепалды сыныбы'!ID38&lt;=0, " "))</f>
        <v xml:space="preserve"> </v>
      </c>
      <c r="IE38" s="29" t="str">
        <f>IF('Мектепалды сыныбы'!IE38=1,МАС!IF35, IF('Мектепалды сыныбы'!IE38&lt;=0, " "))</f>
        <v xml:space="preserve"> </v>
      </c>
      <c r="IF38" s="29" t="str">
        <f>IF('Мектепалды сыныбы'!IF38=1,МАС!IG35, IF('Мектепалды сыныбы'!IF38&lt;=0, " "))</f>
        <v xml:space="preserve"> </v>
      </c>
      <c r="IG38" s="29" t="str">
        <f>IF('Мектепалды сыныбы'!IG38=1,МАС!IH35, IF('Мектепалды сыныбы'!IG38&lt;=0, " "))</f>
        <v xml:space="preserve"> </v>
      </c>
      <c r="IH38" s="29" t="str">
        <f>IF('Мектепалды сыныбы'!IH38=1,МАС!II35, IF('Мектепалды сыныбы'!IH38&lt;=0, " "))</f>
        <v xml:space="preserve"> </v>
      </c>
      <c r="II38" s="29" t="str">
        <f>IF('Мектепалды сыныбы'!II38=1,МАС!IJ35, IF('Мектепалды сыныбы'!II38&lt;=0, " "))</f>
        <v xml:space="preserve"> </v>
      </c>
      <c r="IJ38" s="29" t="str">
        <f>IF('Мектепалды сыныбы'!IJ38=1,МАС!IK35, IF('Мектепалды сыныбы'!IJ38&lt;=0, " "))</f>
        <v xml:space="preserve"> </v>
      </c>
      <c r="IK38" s="29" t="str">
        <f>IF('Мектепалды сыныбы'!IK38=1,МАС!IL35, IF('Мектепалды сыныбы'!IK38&lt;=0, " "))</f>
        <v xml:space="preserve"> </v>
      </c>
      <c r="IL38" s="29" t="str">
        <f>IF('Мектепалды сыныбы'!IL38=1,МАС!IM35, IF('Мектепалды сыныбы'!IL38&lt;=0, " "))</f>
        <v xml:space="preserve"> </v>
      </c>
      <c r="IM38" s="29" t="str">
        <f>IF('Мектепалды сыныбы'!IM38=1,МАС!IN35, IF('Мектепалды сыныбы'!IM38&lt;=0, " "))</f>
        <v xml:space="preserve"> </v>
      </c>
      <c r="IN38" s="29" t="str">
        <f>IF('Мектепалды сыныбы'!IN38=1,МАС!IO35, IF('Мектепалды сыныбы'!IN38&lt;=0, " "))</f>
        <v xml:space="preserve"> </v>
      </c>
      <c r="IO38" s="29" t="str">
        <f>IF('Мектепалды сыныбы'!IO38=1,МАС!IP35, IF('Мектепалды сыныбы'!IO38&lt;=0, " "))</f>
        <v xml:space="preserve"> </v>
      </c>
      <c r="IP38" s="29" t="str">
        <f>IF('Мектепалды сыныбы'!IP38=1,МАС!IQ35, IF('Мектепалды сыныбы'!IP38&lt;=0, " "))</f>
        <v xml:space="preserve"> </v>
      </c>
      <c r="IQ38" s="29" t="str">
        <f>IF('Мектепалды сыныбы'!IQ38=1,МАС!IR35, IF('Мектепалды сыныбы'!IQ38&lt;=0, " "))</f>
        <v xml:space="preserve"> </v>
      </c>
      <c r="IR38" s="29" t="str">
        <f>IF('Мектепалды сыныбы'!IR38=1,МАС!IS35, IF('Мектепалды сыныбы'!IR38&lt;=0, " "))</f>
        <v xml:space="preserve"> </v>
      </c>
      <c r="IS38" s="29" t="str">
        <f>IF('Мектепалды сыныбы'!IS38=1,МАС!IT35, IF('Мектепалды сыныбы'!IS38&lt;=0, " "))</f>
        <v xml:space="preserve"> </v>
      </c>
      <c r="IT38" s="29" t="str">
        <f>IF('Мектепалды сыныбы'!IT38=1,МАС!IU35, IF('Мектепалды сыныбы'!IT38&lt;=0, " "))</f>
        <v xml:space="preserve"> </v>
      </c>
    </row>
    <row r="39" spans="1:254" ht="15.95" customHeight="1">
      <c r="A39" s="30">
        <v>31</v>
      </c>
      <c r="C39" s="29" t="str">
        <f>IF('Мектепалды сыныбы'!C39=1,МАС!D36, IF('Мектепалды сыныбы'!C39&lt;=0, " "))</f>
        <v xml:space="preserve"> </v>
      </c>
      <c r="D39" s="29" t="str">
        <f>IF('Мектепалды сыныбы'!D39=1,МАС!E36, IF('Мектепалды сыныбы'!D39&lt;=0, " "))</f>
        <v xml:space="preserve"> </v>
      </c>
      <c r="E39" s="29" t="str">
        <f>IF('Мектепалды сыныбы'!E39=1,МАС!F36, IF('Мектепалды сыныбы'!E39&lt;=0, " "))</f>
        <v xml:space="preserve"> </v>
      </c>
      <c r="F39" s="29" t="str">
        <f>IF('Мектепалды сыныбы'!F39=1,МАС!G36, IF('Мектепалды сыныбы'!F39&lt;=0, " "))</f>
        <v xml:space="preserve"> </v>
      </c>
      <c r="G39" s="29" t="str">
        <f>IF('Мектепалды сыныбы'!G39=1,МАС!H36, IF('Мектепалды сыныбы'!G39&lt;=0, " "))</f>
        <v xml:space="preserve"> </v>
      </c>
      <c r="H39" s="29" t="str">
        <f>IF('Мектепалды сыныбы'!H39=1,МАС!I36, IF('Мектепалды сыныбы'!H39&lt;=0, " "))</f>
        <v xml:space="preserve"> </v>
      </c>
      <c r="I39" s="29" t="str">
        <f>IF('Мектепалды сыныбы'!I39=1,МАС!J36, IF('Мектепалды сыныбы'!I39&lt;=0, " "))</f>
        <v xml:space="preserve"> </v>
      </c>
      <c r="J39" s="29" t="str">
        <f>IF('Мектепалды сыныбы'!J39=1,МАС!K36, IF('Мектепалды сыныбы'!J39&lt;=0, " "))</f>
        <v xml:space="preserve"> </v>
      </c>
      <c r="K39" s="29" t="str">
        <f>IF('Мектепалды сыныбы'!K39=1,МАС!L36, IF('Мектепалды сыныбы'!K39&lt;=0, " "))</f>
        <v xml:space="preserve"> </v>
      </c>
      <c r="L39" s="29" t="str">
        <f>IF('Мектепалды сыныбы'!L39=1,МАС!M36, IF('Мектепалды сыныбы'!L39&lt;=0, " "))</f>
        <v xml:space="preserve"> </v>
      </c>
      <c r="M39" s="29" t="str">
        <f>IF('Мектепалды сыныбы'!M39=1,МАС!N36, IF('Мектепалды сыныбы'!M39&lt;=0, " "))</f>
        <v xml:space="preserve"> </v>
      </c>
      <c r="N39" s="29" t="str">
        <f>IF('Мектепалды сыныбы'!N39=1,МАС!O36, IF('Мектепалды сыныбы'!N39&lt;=0, " "))</f>
        <v xml:space="preserve"> </v>
      </c>
      <c r="O39" s="29" t="str">
        <f>IF('Мектепалды сыныбы'!O39=1,МАС!P36, IF('Мектепалды сыныбы'!O39&lt;=0, " "))</f>
        <v xml:space="preserve"> </v>
      </c>
      <c r="P39" s="29" t="str">
        <f>IF('Мектепалды сыныбы'!P39=1,МАС!Q36, IF('Мектепалды сыныбы'!P39&lt;=0, " "))</f>
        <v xml:space="preserve"> </v>
      </c>
      <c r="Q39" s="29" t="str">
        <f>IF('Мектепалды сыныбы'!Q39=1,МАС!R36, IF('Мектепалды сыныбы'!Q39&lt;=0, " "))</f>
        <v xml:space="preserve"> </v>
      </c>
      <c r="R39" s="29" t="str">
        <f>IF('Мектепалды сыныбы'!R39=1,МАС!S36, IF('Мектепалды сыныбы'!R39&lt;=0, " "))</f>
        <v xml:space="preserve"> </v>
      </c>
      <c r="S39" s="29" t="str">
        <f>IF('Мектепалды сыныбы'!S39=1,МАС!T36, IF('Мектепалды сыныбы'!S39&lt;=0, " "))</f>
        <v xml:space="preserve"> </v>
      </c>
      <c r="T39" s="29" t="str">
        <f>IF('Мектепалды сыныбы'!T39=1,МАС!U36, IF('Мектепалды сыныбы'!T39&lt;=0, " "))</f>
        <v xml:space="preserve"> </v>
      </c>
      <c r="U39" s="29" t="str">
        <f>IF('Мектепалды сыныбы'!U39=1,МАС!V36, IF('Мектепалды сыныбы'!U39&lt;=0, " "))</f>
        <v xml:space="preserve"> </v>
      </c>
      <c r="V39" s="29" t="str">
        <f>IF('Мектепалды сыныбы'!V39=1,МАС!W36, IF('Мектепалды сыныбы'!V39&lt;=0, " "))</f>
        <v xml:space="preserve"> </v>
      </c>
      <c r="W39" s="29" t="str">
        <f>IF('Мектепалды сыныбы'!W39=1,МАС!X36, IF('Мектепалды сыныбы'!W39&lt;=0, " "))</f>
        <v xml:space="preserve"> </v>
      </c>
      <c r="X39" s="29" t="str">
        <f>IF('Мектепалды сыныбы'!X39=1,МАС!Y36, IF('Мектепалды сыныбы'!X39&lt;=0, " "))</f>
        <v xml:space="preserve"> </v>
      </c>
      <c r="Y39" s="29" t="str">
        <f>IF('Мектепалды сыныбы'!Y39=1,МАС!Z36, IF('Мектепалды сыныбы'!Y39&lt;=0, " "))</f>
        <v xml:space="preserve"> </v>
      </c>
      <c r="Z39" s="29" t="str">
        <f>IF('Мектепалды сыныбы'!Z39=1,МАС!AA36, IF('Мектепалды сыныбы'!Z39&lt;=0, " "))</f>
        <v xml:space="preserve"> </v>
      </c>
      <c r="AA39" s="29" t="str">
        <f>IF('Мектепалды сыныбы'!AA39=1,МАС!AB36, IF('Мектепалды сыныбы'!AA39&lt;=0, " "))</f>
        <v xml:space="preserve"> </v>
      </c>
      <c r="AB39" s="29" t="str">
        <f>IF('Мектепалды сыныбы'!AB39=1,МАС!AC36, IF('Мектепалды сыныбы'!AB39&lt;=0, " "))</f>
        <v xml:space="preserve"> </v>
      </c>
      <c r="AC39" s="29" t="str">
        <f>IF('Мектепалды сыныбы'!AC39=1,МАС!AD36, IF('Мектепалды сыныбы'!AC39&lt;=0, " "))</f>
        <v xml:space="preserve"> </v>
      </c>
      <c r="AD39" s="29" t="str">
        <f>IF('Мектепалды сыныбы'!AD39=1,МАС!AE36, IF('Мектепалды сыныбы'!AD39&lt;=0, " "))</f>
        <v xml:space="preserve"> </v>
      </c>
      <c r="AE39" s="29" t="str">
        <f>IF('Мектепалды сыныбы'!AE39=1,МАС!AF36, IF('Мектепалды сыныбы'!AE39&lt;=0, " "))</f>
        <v xml:space="preserve"> </v>
      </c>
      <c r="AF39" s="29" t="str">
        <f>IF('Мектепалды сыныбы'!AF39=1,МАС!AG36, IF('Мектепалды сыныбы'!AF39&lt;=0, " "))</f>
        <v xml:space="preserve"> </v>
      </c>
      <c r="AG39" s="29" t="str">
        <f>IF('Мектепалды сыныбы'!AG40=1,МАС!AH36, IF('Мектепалды сыныбы'!AG40&lt;=0, " "))</f>
        <v xml:space="preserve"> </v>
      </c>
      <c r="AH39" s="29" t="str">
        <f>IF('Мектепалды сыныбы'!AH39=1,МАС!AI36, IF('Мектепалды сыныбы'!AH39&lt;=0, " "))</f>
        <v xml:space="preserve"> </v>
      </c>
      <c r="AI39" s="29" t="str">
        <f>IF('Мектепалды сыныбы'!AI39=1,МАС!AJ36, IF('Мектепалды сыныбы'!AI39&lt;=0, " "))</f>
        <v xml:space="preserve"> </v>
      </c>
      <c r="AJ39" s="29" t="str">
        <f>IF('Мектепалды сыныбы'!AJ39=1,МАС!AK36, IF('Мектепалды сыныбы'!AJ39&lt;=0, " "))</f>
        <v xml:space="preserve"> </v>
      </c>
      <c r="AK39" s="29" t="str">
        <f>IF('Мектепалды сыныбы'!AK39=1,МАС!AL36, IF('Мектепалды сыныбы'!AK39&lt;=0, " "))</f>
        <v xml:space="preserve"> </v>
      </c>
      <c r="AL39" s="29" t="str">
        <f>IF('Мектепалды сыныбы'!AL39=1,МАС!AM36, IF('Мектепалды сыныбы'!AL39&lt;=0, " "))</f>
        <v xml:space="preserve"> </v>
      </c>
      <c r="AM39" s="29" t="str">
        <f>IF('Мектепалды сыныбы'!AM39=1,МАС!AN36, IF('Мектепалды сыныбы'!AM39&lt;=0, " "))</f>
        <v xml:space="preserve"> </v>
      </c>
      <c r="AN39" s="29" t="str">
        <f>IF('Мектепалды сыныбы'!AN39=1,МАС!AO36, IF('Мектепалды сыныбы'!AN39&lt;=0, " "))</f>
        <v xml:space="preserve"> </v>
      </c>
      <c r="AO39" s="29" t="str">
        <f>IF('Мектепалды сыныбы'!AO39=1,МАС!AP36, IF('Мектепалды сыныбы'!AO39&lt;=0, " "))</f>
        <v xml:space="preserve"> </v>
      </c>
      <c r="AP39" s="29" t="str">
        <f>IF('Мектепалды сыныбы'!AP39=1,МАС!AQ36, IF('Мектепалды сыныбы'!AP39&lt;=0, " "))</f>
        <v xml:space="preserve"> </v>
      </c>
      <c r="AQ39" s="29" t="str">
        <f>IF('Мектепалды сыныбы'!AQ39=1,МАС!AR36, IF('Мектепалды сыныбы'!AQ39&lt;=0, " "))</f>
        <v xml:space="preserve"> </v>
      </c>
      <c r="AR39" s="29" t="str">
        <f>IF('Мектепалды сыныбы'!AR39=1,МАС!AS36, IF('Мектепалды сыныбы'!AR39&lt;=0, " "))</f>
        <v xml:space="preserve"> </v>
      </c>
      <c r="AS39" s="29" t="str">
        <f>IF('Мектепалды сыныбы'!AS39=1,МАС!AT36, IF('Мектепалды сыныбы'!AS39&lt;=0, " "))</f>
        <v xml:space="preserve"> </v>
      </c>
      <c r="AT39" s="29" t="str">
        <f>IF('Мектепалды сыныбы'!AT39=1,МАС!AU36, IF('Мектепалды сыныбы'!AT39&lt;=0, " "))</f>
        <v xml:space="preserve"> </v>
      </c>
      <c r="AU39" s="29" t="str">
        <f>IF('Мектепалды сыныбы'!AU39=1,МАС!AV36, IF('Мектепалды сыныбы'!AU39&lt;=0, " "))</f>
        <v xml:space="preserve"> </v>
      </c>
      <c r="AV39" s="29" t="str">
        <f>IF('Мектепалды сыныбы'!AV39=1,МАС!AW36, IF('Мектепалды сыныбы'!AV39&lt;=0, " "))</f>
        <v xml:space="preserve"> </v>
      </c>
      <c r="AW39" s="29" t="str">
        <f>IF('Мектепалды сыныбы'!AW39=1,МАС!AX36, IF('Мектепалды сыныбы'!AW39&lt;=0, " "))</f>
        <v xml:space="preserve"> </v>
      </c>
      <c r="AX39" s="29" t="str">
        <f>IF('Мектепалды сыныбы'!AX39=1,МАС!AY36, IF('Мектепалды сыныбы'!AX39&lt;=0, " "))</f>
        <v xml:space="preserve"> </v>
      </c>
      <c r="AY39" s="29" t="str">
        <f>IF('Мектепалды сыныбы'!AY39=1,МАС!AZ36, IF('Мектепалды сыныбы'!AY39&lt;=0, " "))</f>
        <v xml:space="preserve"> </v>
      </c>
      <c r="AZ39" s="29" t="str">
        <f>IF('Мектепалды сыныбы'!AZ39=1,МАС!BA36, IF('Мектепалды сыныбы'!AZ39&lt;=0, " "))</f>
        <v xml:space="preserve"> </v>
      </c>
      <c r="BA39" s="29" t="str">
        <f>IF('Мектепалды сыныбы'!BA39=1,МАС!BB36, IF('Мектепалды сыныбы'!BA39&lt;=0, " "))</f>
        <v xml:space="preserve"> </v>
      </c>
      <c r="BB39" s="29" t="str">
        <f>IF('Мектепалды сыныбы'!BB39=1,МАС!BC36, IF('Мектепалды сыныбы'!BB39&lt;=0, " "))</f>
        <v xml:space="preserve"> </v>
      </c>
      <c r="BC39" s="29" t="str">
        <f>IF('Мектепалды сыныбы'!BC39=1,МАС!BD36, IF('Мектепалды сыныбы'!BC39&lt;=0, " "))</f>
        <v xml:space="preserve"> </v>
      </c>
      <c r="BD39" s="29" t="str">
        <f>IF('Мектепалды сыныбы'!BD39=1,МАС!BE36, IF('Мектепалды сыныбы'!BD39&lt;=0, " "))</f>
        <v xml:space="preserve"> </v>
      </c>
      <c r="BE39" s="29" t="str">
        <f>IF('Мектепалды сыныбы'!BE39=1,МАС!BF36, IF('Мектепалды сыныбы'!BE39&lt;=0, " "))</f>
        <v xml:space="preserve"> </v>
      </c>
      <c r="BF39" s="29" t="str">
        <f>IF('Мектепалды сыныбы'!BF39=1,МАС!BG36, IF('Мектепалды сыныбы'!BF39&lt;=0, " "))</f>
        <v xml:space="preserve"> </v>
      </c>
      <c r="BG39" s="29" t="str">
        <f>IF('Мектепалды сыныбы'!BG39=1,МАС!BH36, IF('Мектепалды сыныбы'!BG39&lt;=0, " "))</f>
        <v xml:space="preserve"> </v>
      </c>
      <c r="BH39" s="29" t="str">
        <f>IF('Мектепалды сыныбы'!BH39=1,МАС!BI36, IF('Мектепалды сыныбы'!BH39&lt;=0, " "))</f>
        <v xml:space="preserve"> </v>
      </c>
      <c r="BI39" s="29" t="str">
        <f>IF('Мектепалды сыныбы'!BI39=1,МАС!BJ36, IF('Мектепалды сыныбы'!BI39&lt;=0, " "))</f>
        <v xml:space="preserve"> </v>
      </c>
      <c r="BJ39" s="29" t="str">
        <f>IF('Мектепалды сыныбы'!BJ39=1,МАС!BK36, IF('Мектепалды сыныбы'!BJ39&lt;=0, " "))</f>
        <v xml:space="preserve"> </v>
      </c>
      <c r="BK39" s="29" t="str">
        <f>IF('Мектепалды сыныбы'!BK39=1,МАС!BL36, IF('Мектепалды сыныбы'!BK39&lt;=0, " "))</f>
        <v xml:space="preserve"> </v>
      </c>
      <c r="BL39" s="29" t="str">
        <f>IF('Мектепалды сыныбы'!BL39=1,МАС!BM36, IF('Мектепалды сыныбы'!BL39&lt;=0, " "))</f>
        <v xml:space="preserve"> </v>
      </c>
      <c r="BM39" s="29" t="str">
        <f>IF('Мектепалды сыныбы'!BM39=1,МАС!BN36, IF('Мектепалды сыныбы'!BM39&lt;=0, " "))</f>
        <v xml:space="preserve"> </v>
      </c>
      <c r="BN39" s="29" t="str">
        <f>IF('Мектепалды сыныбы'!BN39=1,МАС!BO36, IF('Мектепалды сыныбы'!BN39&lt;=0, " "))</f>
        <v xml:space="preserve"> </v>
      </c>
      <c r="BO39" s="29" t="str">
        <f>IF('Мектепалды сыныбы'!BO39=1,МАС!BP36, IF('Мектепалды сыныбы'!BO39&lt;=0, " "))</f>
        <v xml:space="preserve"> </v>
      </c>
      <c r="BP39" s="29" t="str">
        <f>IF('Мектепалды сыныбы'!BP39=1,МАС!BQ36, IF('Мектепалды сыныбы'!BP39&lt;=0, " "))</f>
        <v xml:space="preserve"> </v>
      </c>
      <c r="BQ39" s="29" t="str">
        <f>IF('Мектепалды сыныбы'!BQ39=1,МАС!BR36, IF('Мектепалды сыныбы'!BQ39&lt;=0, " "))</f>
        <v xml:space="preserve"> </v>
      </c>
      <c r="BR39" s="29" t="str">
        <f>IF('Мектепалды сыныбы'!BR39=1,МАС!BS36, IF('Мектепалды сыныбы'!BR39&lt;=0, " "))</f>
        <v xml:space="preserve"> </v>
      </c>
      <c r="BS39" s="29" t="str">
        <f>IF('Мектепалды сыныбы'!BS39=1,МАС!BT36, IF('Мектепалды сыныбы'!BS39&lt;=0, " "))</f>
        <v xml:space="preserve"> </v>
      </c>
      <c r="BT39" s="29" t="str">
        <f>IF('Мектепалды сыныбы'!BT39=1,МАС!BU36, IF('Мектепалды сыныбы'!BT39&lt;=0, " "))</f>
        <v xml:space="preserve"> </v>
      </c>
      <c r="BU39" s="29" t="str">
        <f>IF('Мектепалды сыныбы'!BU39=1,МАС!BV36, IF('Мектепалды сыныбы'!BU39&lt;=0, " "))</f>
        <v xml:space="preserve"> </v>
      </c>
      <c r="BV39" s="29" t="str">
        <f>IF('Мектепалды сыныбы'!BV39=1,МАС!BW36, IF('Мектепалды сыныбы'!BV39&lt;=0, " "))</f>
        <v xml:space="preserve"> </v>
      </c>
      <c r="BW39" s="29" t="str">
        <f>IF('Мектепалды сыныбы'!BW39=1,МАС!BX36, IF('Мектепалды сыныбы'!BW39&lt;=0, " "))</f>
        <v xml:space="preserve"> </v>
      </c>
      <c r="BX39" s="29" t="str">
        <f>IF('Мектепалды сыныбы'!BX39=1,МАС!BY36, IF('Мектепалды сыныбы'!BX39&lt;=0, " "))</f>
        <v xml:space="preserve"> </v>
      </c>
      <c r="BY39" s="29" t="str">
        <f>IF('Мектепалды сыныбы'!BY39=1,МАС!BZ36, IF('Мектепалды сыныбы'!BY39&lt;=0, " "))</f>
        <v xml:space="preserve"> </v>
      </c>
      <c r="BZ39" s="29" t="str">
        <f>IF('Мектепалды сыныбы'!BZ39=1,МАС!CA36, IF('Мектепалды сыныбы'!BZ39&lt;=0, " "))</f>
        <v xml:space="preserve"> </v>
      </c>
      <c r="CA39" s="29" t="str">
        <f>IF('Мектепалды сыныбы'!CA39=1,МАС!CB36, IF('Мектепалды сыныбы'!CA39&lt;=0, " "))</f>
        <v xml:space="preserve"> </v>
      </c>
      <c r="CB39" s="29" t="str">
        <f>IF('Мектепалды сыныбы'!CB39=1,МАС!CC36, IF('Мектепалды сыныбы'!CB39&lt;=0, " "))</f>
        <v xml:space="preserve"> </v>
      </c>
      <c r="CC39" s="29" t="str">
        <f>IF('Мектепалды сыныбы'!CC39=1,МАС!CD36, IF('Мектепалды сыныбы'!CC39&lt;=0, " "))</f>
        <v xml:space="preserve"> </v>
      </c>
      <c r="CD39" s="29" t="str">
        <f>IF('Мектепалды сыныбы'!CD39=1,МАС!CE36, IF('Мектепалды сыныбы'!CD39&lt;=0, " "))</f>
        <v xml:space="preserve"> </v>
      </c>
      <c r="CE39" s="29" t="str">
        <f>IF('Мектепалды сыныбы'!CE39=1,МАС!CF36, IF('Мектепалды сыныбы'!CE39&lt;=0, " "))</f>
        <v xml:space="preserve"> </v>
      </c>
      <c r="CF39" s="29" t="str">
        <f>IF('Мектепалды сыныбы'!CF39=1,МАС!CG36, IF('Мектепалды сыныбы'!CF39&lt;=0, " "))</f>
        <v xml:space="preserve"> </v>
      </c>
      <c r="CG39" s="29" t="str">
        <f>IF('Мектепалды сыныбы'!CG39=1,МАС!CH36, IF('Мектепалды сыныбы'!CG39&lt;=0, " "))</f>
        <v xml:space="preserve"> </v>
      </c>
      <c r="CH39" s="29" t="str">
        <f>IF('Мектепалды сыныбы'!CH39=1,МАС!CI36, IF('Мектепалды сыныбы'!CH39&lt;=0, " "))</f>
        <v xml:space="preserve"> </v>
      </c>
      <c r="CI39" s="29" t="str">
        <f>IF('Мектепалды сыныбы'!CI39=1,МАС!CJ36, IF('Мектепалды сыныбы'!CI39&lt;=0, " "))</f>
        <v xml:space="preserve"> </v>
      </c>
      <c r="CJ39" s="29" t="str">
        <f>IF('Мектепалды сыныбы'!CJ39=1,МАС!CK36, IF('Мектепалды сыныбы'!CJ39&lt;=0, " "))</f>
        <v xml:space="preserve"> </v>
      </c>
      <c r="CK39" s="29" t="str">
        <f>IF('Мектепалды сыныбы'!CK39=1,МАС!CL36, IF('Мектепалды сыныбы'!CK39&lt;=0, " "))</f>
        <v xml:space="preserve"> </v>
      </c>
      <c r="CL39" s="29" t="str">
        <f>IF('Мектепалды сыныбы'!CL39=1,МАС!CM36, IF('Мектепалды сыныбы'!CL39&lt;=0, " "))</f>
        <v xml:space="preserve"> </v>
      </c>
      <c r="CM39" s="29" t="str">
        <f>IF('Мектепалды сыныбы'!CM39=1,МАС!CN36, IF('Мектепалды сыныбы'!CM39&lt;=0, " "))</f>
        <v xml:space="preserve"> </v>
      </c>
      <c r="CN39" s="29" t="str">
        <f>IF('Мектепалды сыныбы'!CN39=1,МАС!CO36, IF('Мектепалды сыныбы'!CN39&lt;=0, " "))</f>
        <v xml:space="preserve"> </v>
      </c>
      <c r="CO39" s="29" t="str">
        <f>IF('Мектепалды сыныбы'!CO39=1,МАС!CP36, IF('Мектепалды сыныбы'!CO39&lt;=0, " "))</f>
        <v xml:space="preserve"> </v>
      </c>
      <c r="CP39" s="29" t="str">
        <f>IF('Мектепалды сыныбы'!CP39=1,МАС!CQ36, IF('Мектепалды сыныбы'!CP39&lt;=0, " "))</f>
        <v xml:space="preserve"> </v>
      </c>
      <c r="CQ39" s="29" t="str">
        <f>IF('Мектепалды сыныбы'!CQ39=1,МАС!CR36, IF('Мектепалды сыныбы'!CQ39&lt;=0, " "))</f>
        <v xml:space="preserve"> </v>
      </c>
      <c r="CR39" s="29" t="str">
        <f>IF('Мектепалды сыныбы'!CR39=1,МАС!CS36, IF('Мектепалды сыныбы'!CR39&lt;=0, " "))</f>
        <v xml:space="preserve"> </v>
      </c>
      <c r="CS39" s="29" t="str">
        <f>IF('Мектепалды сыныбы'!CS39=1,МАС!CT36, IF('Мектепалды сыныбы'!CS39&lt;=0, " "))</f>
        <v xml:space="preserve"> </v>
      </c>
      <c r="CT39" s="29" t="str">
        <f>IF('Мектепалды сыныбы'!CT39=1,МАС!CU36, IF('Мектепалды сыныбы'!CT39&lt;=0, " "))</f>
        <v xml:space="preserve"> </v>
      </c>
      <c r="CU39" s="29" t="str">
        <f>IF('Мектепалды сыныбы'!CU39=1,МАС!CV36, IF('Мектепалды сыныбы'!CU39&lt;=0, " "))</f>
        <v xml:space="preserve"> </v>
      </c>
      <c r="CV39" s="29" t="str">
        <f>IF('Мектепалды сыныбы'!CV39=1,МАС!CW36, IF('Мектепалды сыныбы'!CV39&lt;=0, " "))</f>
        <v xml:space="preserve"> </v>
      </c>
      <c r="CW39" s="29" t="str">
        <f>IF('Мектепалды сыныбы'!CW39=1,МАС!CX36, IF('Мектепалды сыныбы'!CW39&lt;=0, " "))</f>
        <v xml:space="preserve"> </v>
      </c>
      <c r="CX39" s="29" t="str">
        <f>IF('Мектепалды сыныбы'!CX39=1,МАС!CY36, IF('Мектепалды сыныбы'!CX39&lt;=0, " "))</f>
        <v xml:space="preserve"> </v>
      </c>
      <c r="CY39" s="29" t="str">
        <f>IF('Мектепалды сыныбы'!CY39=1,МАС!CZ36, IF('Мектепалды сыныбы'!CY39&lt;=0, " "))</f>
        <v xml:space="preserve"> </v>
      </c>
      <c r="CZ39" s="29" t="str">
        <f>IF('Мектепалды сыныбы'!CZ39=1,МАС!DA36, IF('Мектепалды сыныбы'!CZ39&lt;=0, " "))</f>
        <v xml:space="preserve"> </v>
      </c>
      <c r="DA39" s="29" t="str">
        <f>IF('Мектепалды сыныбы'!DA39=1,МАС!DB36, IF('Мектепалды сыныбы'!DA39&lt;=0, " "))</f>
        <v xml:space="preserve"> </v>
      </c>
      <c r="DB39" s="29" t="str">
        <f>IF('Мектепалды сыныбы'!DB39=1,МАС!DC36, IF('Мектепалды сыныбы'!DB39&lt;=0, " "))</f>
        <v xml:space="preserve"> </v>
      </c>
      <c r="DC39" s="29" t="str">
        <f>IF('Мектепалды сыныбы'!DC39=1,МАС!DD36, IF('Мектепалды сыныбы'!DC39&lt;=0, " "))</f>
        <v xml:space="preserve"> </v>
      </c>
      <c r="DD39" s="29" t="str">
        <f>IF('Мектепалды сыныбы'!DD39=1,МАС!DE36, IF('Мектепалды сыныбы'!DD39&lt;=0, " "))</f>
        <v xml:space="preserve"> </v>
      </c>
      <c r="DE39" s="29" t="str">
        <f>IF('Мектепалды сыныбы'!DE39=1,МАС!DF36, IF('Мектепалды сыныбы'!DE39&lt;=0, " "))</f>
        <v xml:space="preserve"> </v>
      </c>
      <c r="DF39" s="29" t="str">
        <f>IF('Мектепалды сыныбы'!DF39=1,МАС!DG36, IF('Мектепалды сыныбы'!DF39&lt;=0, " "))</f>
        <v xml:space="preserve"> </v>
      </c>
      <c r="DG39" s="29" t="str">
        <f>IF('Мектепалды сыныбы'!DG39=1,МАС!DH36, IF('Мектепалды сыныбы'!DG39&lt;=0, " "))</f>
        <v xml:space="preserve"> </v>
      </c>
      <c r="DH39" s="29" t="str">
        <f>IF('Мектепалды сыныбы'!DH39=1,МАС!DI36, IF('Мектепалды сыныбы'!DH39&lt;=0, " "))</f>
        <v xml:space="preserve"> </v>
      </c>
      <c r="DI39" s="29" t="str">
        <f>IF('Мектепалды сыныбы'!DI39=1,МАС!DJ36, IF('Мектепалды сыныбы'!DI39&lt;=0, " "))</f>
        <v xml:space="preserve"> </v>
      </c>
      <c r="DJ39" s="29" t="str">
        <f>IF('Мектепалды сыныбы'!DJ39=1,МАС!DK36, IF('Мектепалды сыныбы'!DJ39&lt;=0, " "))</f>
        <v xml:space="preserve"> </v>
      </c>
      <c r="DK39" s="29" t="str">
        <f>IF('Мектепалды сыныбы'!DK39=1,МАС!DL36, IF('Мектепалды сыныбы'!DK39&lt;=0, " "))</f>
        <v xml:space="preserve"> </v>
      </c>
      <c r="DL39" s="29" t="str">
        <f>IF('Мектепалды сыныбы'!DL39=1,МАС!DM36, IF('Мектепалды сыныбы'!DL39&lt;=0, " "))</f>
        <v xml:space="preserve"> </v>
      </c>
      <c r="DM39" s="29" t="str">
        <f>IF('Мектепалды сыныбы'!DM39=1,МАС!DN36, IF('Мектепалды сыныбы'!DM39&lt;=0, " "))</f>
        <v xml:space="preserve"> </v>
      </c>
      <c r="DN39" s="29" t="str">
        <f>IF('Мектепалды сыныбы'!DN39=1,МАС!DO36, IF('Мектепалды сыныбы'!DN39&lt;=0, " "))</f>
        <v xml:space="preserve"> </v>
      </c>
      <c r="DO39" s="29" t="str">
        <f>IF('Мектепалды сыныбы'!DO39=1,МАС!DP36, IF('Мектепалды сыныбы'!DO39&lt;=0, " "))</f>
        <v xml:space="preserve"> </v>
      </c>
      <c r="DP39" s="29" t="str">
        <f>IF('Мектепалды сыныбы'!DP39=1,МАС!DQ36, IF('Мектепалды сыныбы'!DP39&lt;=0, " "))</f>
        <v xml:space="preserve"> </v>
      </c>
      <c r="DQ39" s="29" t="str">
        <f>IF('Мектепалды сыныбы'!DQ39=1,МАС!DR36, IF('Мектепалды сыныбы'!DQ39&lt;=0, " "))</f>
        <v xml:space="preserve"> </v>
      </c>
      <c r="DR39" s="29" t="str">
        <f>IF('Мектепалды сыныбы'!DR39=1,МАС!DS36, IF('Мектепалды сыныбы'!DR39&lt;=0, " "))</f>
        <v xml:space="preserve"> </v>
      </c>
      <c r="DS39" s="29" t="str">
        <f>IF('Мектепалды сыныбы'!DS39=1,МАС!DT36, IF('Мектепалды сыныбы'!DS39&lt;=0, " "))</f>
        <v xml:space="preserve"> </v>
      </c>
      <c r="DT39" s="29" t="str">
        <f>IF('Мектепалды сыныбы'!DT39=1,МАС!DU36, IF('Мектепалды сыныбы'!DT39&lt;=0, " "))</f>
        <v xml:space="preserve"> </v>
      </c>
      <c r="DU39" s="29" t="str">
        <f>IF('Мектепалды сыныбы'!DU39=1,МАС!DV36, IF('Мектепалды сыныбы'!DU39&lt;=0, " "))</f>
        <v xml:space="preserve"> </v>
      </c>
      <c r="DV39" s="29" t="str">
        <f>IF('Мектепалды сыныбы'!DV39=1,МАС!DW36, IF('Мектепалды сыныбы'!DV39&lt;=0, " "))</f>
        <v xml:space="preserve"> </v>
      </c>
      <c r="DW39" s="29" t="str">
        <f>IF('Мектепалды сыныбы'!DW39=1,МАС!DX36, IF('Мектепалды сыныбы'!DW39&lt;=0, " "))</f>
        <v xml:space="preserve"> </v>
      </c>
      <c r="DX39" s="29" t="str">
        <f>IF('Мектепалды сыныбы'!DX39=1,МАС!DY36, IF('Мектепалды сыныбы'!DX39&lt;=0, " "))</f>
        <v xml:space="preserve"> </v>
      </c>
      <c r="DY39" s="29" t="str">
        <f>IF('Мектепалды сыныбы'!DY39=1,МАС!DZ36, IF('Мектепалды сыныбы'!DY39&lt;=0, " "))</f>
        <v xml:space="preserve"> </v>
      </c>
      <c r="DZ39" s="29" t="str">
        <f>IF('Мектепалды сыныбы'!DZ39=1,МАС!EA36, IF('Мектепалды сыныбы'!DZ39&lt;=0, " "))</f>
        <v xml:space="preserve"> </v>
      </c>
      <c r="EA39" s="29" t="str">
        <f>IF('Мектепалды сыныбы'!EA39=1,МАС!EB36, IF('Мектепалды сыныбы'!EA39&lt;=0, " "))</f>
        <v xml:space="preserve"> </v>
      </c>
      <c r="EB39" s="29" t="str">
        <f>IF('Мектепалды сыныбы'!EB39=1,МАС!EC36, IF('Мектепалды сыныбы'!EB39&lt;=0, " "))</f>
        <v xml:space="preserve"> </v>
      </c>
      <c r="EC39" s="29" t="str">
        <f>IF('Мектепалды сыныбы'!EC39=1,МАС!ED36, IF('Мектепалды сыныбы'!EC39&lt;=0, " "))</f>
        <v xml:space="preserve"> </v>
      </c>
      <c r="ED39" s="29" t="str">
        <f>IF('Мектепалды сыныбы'!ED39=1,МАС!EE36, IF('Мектепалды сыныбы'!ED39&lt;=0, " "))</f>
        <v xml:space="preserve"> </v>
      </c>
      <c r="EE39" s="29" t="str">
        <f>IF('Мектепалды сыныбы'!EE39=1,МАС!EF36, IF('Мектепалды сыныбы'!EE39&lt;=0, " "))</f>
        <v xml:space="preserve"> </v>
      </c>
      <c r="EF39" s="29" t="str">
        <f>IF('Мектепалды сыныбы'!EF39=1,МАС!EG36, IF('Мектепалды сыныбы'!EF39&lt;=0, " "))</f>
        <v xml:space="preserve"> </v>
      </c>
      <c r="EG39" s="29" t="str">
        <f>IF('Мектепалды сыныбы'!EG39=1,МАС!EH36, IF('Мектепалды сыныбы'!EG39&lt;=0, " "))</f>
        <v xml:space="preserve"> </v>
      </c>
      <c r="EH39" s="29" t="str">
        <f>IF('Мектепалды сыныбы'!EH39=1,МАС!EI36, IF('Мектепалды сыныбы'!EH39&lt;=0, " "))</f>
        <v xml:space="preserve"> </v>
      </c>
      <c r="EI39" s="29" t="str">
        <f>IF('Мектепалды сыныбы'!EI39=1,МАС!EJ36, IF('Мектепалды сыныбы'!EI39&lt;=0, " "))</f>
        <v xml:space="preserve"> </v>
      </c>
      <c r="EJ39" s="29" t="str">
        <f>IF('Мектепалды сыныбы'!EJ39=1,МАС!EK36, IF('Мектепалды сыныбы'!EJ39&lt;=0, " "))</f>
        <v xml:space="preserve"> </v>
      </c>
      <c r="EK39" s="29" t="str">
        <f>IF('Мектепалды сыныбы'!EK39=1,МАС!EL36, IF('Мектепалды сыныбы'!EK39&lt;=0, " "))</f>
        <v xml:space="preserve"> </v>
      </c>
      <c r="EL39" s="29" t="str">
        <f>IF('Мектепалды сыныбы'!EL39=1,МАС!EM36, IF('Мектепалды сыныбы'!EL39&lt;=0, " "))</f>
        <v xml:space="preserve"> </v>
      </c>
      <c r="EM39" s="29" t="str">
        <f>IF('Мектепалды сыныбы'!EM39=1,МАС!EN36, IF('Мектепалды сыныбы'!EM39&lt;=0, " "))</f>
        <v xml:space="preserve"> </v>
      </c>
      <c r="EN39" s="29" t="str">
        <f>IF('Мектепалды сыныбы'!EN39=1,МАС!EO36, IF('Мектепалды сыныбы'!EN39&lt;=0, " "))</f>
        <v xml:space="preserve"> </v>
      </c>
      <c r="EO39" s="29" t="str">
        <f>IF('Мектепалды сыныбы'!EO39=1,МАС!EP36, IF('Мектепалды сыныбы'!EO39&lt;=0, " "))</f>
        <v xml:space="preserve"> </v>
      </c>
      <c r="EP39" s="29" t="str">
        <f>IF('Мектепалды сыныбы'!EP39=1,МАС!EQ36, IF('Мектепалды сыныбы'!EP39&lt;=0, " "))</f>
        <v xml:space="preserve"> </v>
      </c>
      <c r="EQ39" s="29" t="str">
        <f>IF('Мектепалды сыныбы'!EQ39=1,МАС!ER36, IF('Мектепалды сыныбы'!EQ39&lt;=0, " "))</f>
        <v xml:space="preserve"> </v>
      </c>
      <c r="ER39" s="29" t="str">
        <f>IF('Мектепалды сыныбы'!ER39=1,МАС!ES36, IF('Мектепалды сыныбы'!ER39&lt;=0, " "))</f>
        <v xml:space="preserve"> </v>
      </c>
      <c r="ES39" s="29" t="str">
        <f>IF('Мектепалды сыныбы'!ES39=1,МАС!ET36, IF('Мектепалды сыныбы'!ES39&lt;=0, " "))</f>
        <v xml:space="preserve"> </v>
      </c>
      <c r="ET39" s="29" t="str">
        <f>IF('Мектепалды сыныбы'!ET39=1,МАС!EU36, IF('Мектепалды сыныбы'!ET39&lt;=0, " "))</f>
        <v xml:space="preserve"> </v>
      </c>
      <c r="EU39" s="29" t="str">
        <f>IF('Мектепалды сыныбы'!EU39=1,МАС!EV36, IF('Мектепалды сыныбы'!EU39&lt;=0, " "))</f>
        <v xml:space="preserve"> </v>
      </c>
      <c r="EV39" s="29" t="str">
        <f>IF('Мектепалды сыныбы'!EV39=1,МАС!EW36, IF('Мектепалды сыныбы'!EV39&lt;=0, " "))</f>
        <v xml:space="preserve"> </v>
      </c>
      <c r="EW39" s="29" t="str">
        <f>IF('Мектепалды сыныбы'!EW39=1,МАС!EX36, IF('Мектепалды сыныбы'!EW39&lt;=0, " "))</f>
        <v xml:space="preserve"> </v>
      </c>
      <c r="EX39" s="29" t="str">
        <f>IF('Мектепалды сыныбы'!EX39=1,МАС!EY36, IF('Мектепалды сыныбы'!EX39&lt;=0, " "))</f>
        <v xml:space="preserve"> </v>
      </c>
      <c r="EY39" s="29" t="str">
        <f>IF('Мектепалды сыныбы'!EY39=1,МАС!EZ36, IF('Мектепалды сыныбы'!EY39&lt;=0, " "))</f>
        <v xml:space="preserve"> </v>
      </c>
      <c r="EZ39" s="29" t="str">
        <f>IF('Мектепалды сыныбы'!EZ39=1,МАС!FA36, IF('Мектепалды сыныбы'!EZ39&lt;=0, " "))</f>
        <v xml:space="preserve"> </v>
      </c>
      <c r="FA39" s="29" t="str">
        <f>IF('Мектепалды сыныбы'!FA39=1,МАС!FB36, IF('Мектепалды сыныбы'!FA39&lt;=0, " "))</f>
        <v xml:space="preserve"> </v>
      </c>
      <c r="FB39" s="29" t="str">
        <f>IF('Мектепалды сыныбы'!FB39=1,МАС!FC36, IF('Мектепалды сыныбы'!FB39&lt;=0, " "))</f>
        <v xml:space="preserve"> </v>
      </c>
      <c r="FC39" s="29" t="str">
        <f>IF('Мектепалды сыныбы'!FC39=1,МАС!FD36, IF('Мектепалды сыныбы'!FC39&lt;=0, " "))</f>
        <v xml:space="preserve"> </v>
      </c>
      <c r="FD39" s="29" t="str">
        <f>IF('Мектепалды сыныбы'!FD39=1,МАС!FE36, IF('Мектепалды сыныбы'!FD39&lt;=0, " "))</f>
        <v xml:space="preserve"> </v>
      </c>
      <c r="FE39" s="29" t="str">
        <f>IF('Мектепалды сыныбы'!FE39=1,МАС!FF36, IF('Мектепалды сыныбы'!FE39&lt;=0, " "))</f>
        <v xml:space="preserve"> </v>
      </c>
      <c r="FF39" s="29" t="str">
        <f>IF('Мектепалды сыныбы'!FF39=1,МАС!FG36, IF('Мектепалды сыныбы'!FF39&lt;=0, " "))</f>
        <v xml:space="preserve"> </v>
      </c>
      <c r="FG39" s="29" t="str">
        <f>IF('Мектепалды сыныбы'!FG39=1,МАС!FH36, IF('Мектепалды сыныбы'!FG39&lt;=0, " "))</f>
        <v xml:space="preserve"> </v>
      </c>
      <c r="FH39" s="29" t="str">
        <f>IF('Мектепалды сыныбы'!FH39=1,МАС!FI36, IF('Мектепалды сыныбы'!FH39&lt;=0, " "))</f>
        <v xml:space="preserve"> </v>
      </c>
      <c r="FI39" s="29" t="str">
        <f>IF('Мектепалды сыныбы'!FI39=1,МАС!FJ36, IF('Мектепалды сыныбы'!FI39&lt;=0, " "))</f>
        <v xml:space="preserve"> </v>
      </c>
      <c r="FJ39" s="29" t="str">
        <f>IF('Мектепалды сыныбы'!FJ39=1,МАС!FK36, IF('Мектепалды сыныбы'!FJ39&lt;=0, " "))</f>
        <v xml:space="preserve"> </v>
      </c>
      <c r="FK39" s="29" t="str">
        <f>IF('Мектепалды сыныбы'!FK39=1,МАС!FL36, IF('Мектепалды сыныбы'!FK39&lt;=0, " "))</f>
        <v xml:space="preserve"> </v>
      </c>
      <c r="FL39" s="29" t="str">
        <f>IF('Мектепалды сыныбы'!FL39=1,МАС!FM36, IF('Мектепалды сыныбы'!FL39&lt;=0, " "))</f>
        <v xml:space="preserve"> </v>
      </c>
      <c r="FM39" s="29" t="str">
        <f>IF('Мектепалды сыныбы'!FM39=1,МАС!FN36, IF('Мектепалды сыныбы'!FM39&lt;=0, " "))</f>
        <v xml:space="preserve"> </v>
      </c>
      <c r="FN39" s="29" t="str">
        <f>IF('Мектепалды сыныбы'!FN39=1,МАС!FO36, IF('Мектепалды сыныбы'!FN39&lt;=0, " "))</f>
        <v xml:space="preserve"> </v>
      </c>
      <c r="FO39" s="29" t="str">
        <f>IF('Мектепалды сыныбы'!FO39=1,МАС!FP36, IF('Мектепалды сыныбы'!FO39&lt;=0, " "))</f>
        <v xml:space="preserve"> </v>
      </c>
      <c r="FP39" s="29" t="str">
        <f>IF('Мектепалды сыныбы'!FP39=1,МАС!FQ36, IF('Мектепалды сыныбы'!FP39&lt;=0, " "))</f>
        <v xml:space="preserve"> </v>
      </c>
      <c r="FQ39" s="29" t="str">
        <f>IF('Мектепалды сыныбы'!FQ39=1,МАС!FR36, IF('Мектепалды сыныбы'!FQ39&lt;=0, " "))</f>
        <v xml:space="preserve"> </v>
      </c>
      <c r="FR39" s="29" t="str">
        <f>IF('Мектепалды сыныбы'!FR39=1,МАС!FS36, IF('Мектепалды сыныбы'!FR39&lt;=0, " "))</f>
        <v xml:space="preserve"> </v>
      </c>
      <c r="FS39" s="29" t="str">
        <f>IF('Мектепалды сыныбы'!FS39=1,МАС!FT36, IF('Мектепалды сыныбы'!FS39&lt;=0, " "))</f>
        <v xml:space="preserve"> </v>
      </c>
      <c r="FT39" s="29" t="str">
        <f>IF('Мектепалды сыныбы'!FT39=1,МАС!FU36, IF('Мектепалды сыныбы'!FT39&lt;=0, " "))</f>
        <v xml:space="preserve"> </v>
      </c>
      <c r="FU39" s="29" t="str">
        <f>IF('Мектепалды сыныбы'!FU39=1,МАС!FV36, IF('Мектепалды сыныбы'!FU39&lt;=0, " "))</f>
        <v xml:space="preserve"> </v>
      </c>
      <c r="FV39" s="29" t="str">
        <f>IF('Мектепалды сыныбы'!FV39=1,МАС!FW36, IF('Мектепалды сыныбы'!FV39&lt;=0, " "))</f>
        <v xml:space="preserve"> </v>
      </c>
      <c r="FW39" s="29" t="str">
        <f>IF('Мектепалды сыныбы'!FW39=1,МАС!FX36, IF('Мектепалды сыныбы'!FW39&lt;=0, " "))</f>
        <v xml:space="preserve"> </v>
      </c>
      <c r="FX39" s="29" t="str">
        <f>IF('Мектепалды сыныбы'!FX39=1,МАС!FY36, IF('Мектепалды сыныбы'!FX39&lt;=0, " "))</f>
        <v xml:space="preserve"> </v>
      </c>
      <c r="FY39" s="29" t="str">
        <f>IF('Мектепалды сыныбы'!FY39=1,МАС!FZ36, IF('Мектепалды сыныбы'!FY39&lt;=0, " "))</f>
        <v xml:space="preserve"> </v>
      </c>
      <c r="FZ39" s="29" t="str">
        <f>IF('Мектепалды сыныбы'!FZ39=1,МАС!GA36, IF('Мектепалды сыныбы'!FZ39&lt;=0, " "))</f>
        <v xml:space="preserve"> </v>
      </c>
      <c r="GA39" s="29" t="str">
        <f>IF('Мектепалды сыныбы'!GA39=1,МАС!GB36, IF('Мектепалды сыныбы'!GA39&lt;=0, " "))</f>
        <v xml:space="preserve"> </v>
      </c>
      <c r="GB39" s="29" t="str">
        <f>IF('Мектепалды сыныбы'!GB39=1,МАС!GC36, IF('Мектепалды сыныбы'!GB39&lt;=0, " "))</f>
        <v xml:space="preserve"> </v>
      </c>
      <c r="GC39" s="29" t="str">
        <f>IF('Мектепалды сыныбы'!GC39=1,МАС!GD36, IF('Мектепалды сыныбы'!GC39&lt;=0, " "))</f>
        <v xml:space="preserve"> </v>
      </c>
      <c r="GD39" s="29" t="str">
        <f>IF('Мектепалды сыныбы'!GD39=1,МАС!GE36, IF('Мектепалды сыныбы'!GD39&lt;=0, " "))</f>
        <v xml:space="preserve"> </v>
      </c>
      <c r="GE39" s="29" t="str">
        <f>IF('Мектепалды сыныбы'!GE39=1,МАС!GF36, IF('Мектепалды сыныбы'!GE39&lt;=0, " "))</f>
        <v xml:space="preserve"> </v>
      </c>
      <c r="GF39" s="29" t="str">
        <f>IF('Мектепалды сыныбы'!GF39=1,МАС!GG36, IF('Мектепалды сыныбы'!GF39&lt;=0, " "))</f>
        <v xml:space="preserve"> </v>
      </c>
      <c r="GG39" s="29" t="str">
        <f>IF('Мектепалды сыныбы'!GG39=1,МАС!GH36, IF('Мектепалды сыныбы'!GG39&lt;=0, " "))</f>
        <v xml:space="preserve"> </v>
      </c>
      <c r="GH39" s="29" t="str">
        <f>IF('Мектепалды сыныбы'!GH39=1,МАС!GI36, IF('Мектепалды сыныбы'!GH39&lt;=0, " "))</f>
        <v xml:space="preserve"> </v>
      </c>
      <c r="GI39" s="29" t="str">
        <f>IF('Мектепалды сыныбы'!GI39=1,МАС!GJ36, IF('Мектепалды сыныбы'!GI39&lt;=0, " "))</f>
        <v xml:space="preserve"> </v>
      </c>
      <c r="GJ39" s="29" t="str">
        <f>IF('Мектепалды сыныбы'!GJ39=1,МАС!GK36, IF('Мектепалды сыныбы'!GJ39&lt;=0, " "))</f>
        <v xml:space="preserve"> </v>
      </c>
      <c r="GK39" s="29" t="str">
        <f>IF('Мектепалды сыныбы'!GK39=1,МАС!GL36, IF('Мектепалды сыныбы'!GK39&lt;=0, " "))</f>
        <v xml:space="preserve"> </v>
      </c>
      <c r="GL39" s="29" t="str">
        <f>IF('Мектепалды сыныбы'!GL39=1,МАС!GM36, IF('Мектепалды сыныбы'!GL39&lt;=0, " "))</f>
        <v xml:space="preserve"> </v>
      </c>
      <c r="GM39" s="29" t="str">
        <f>IF('Мектепалды сыныбы'!GM39=1,МАС!GN36, IF('Мектепалды сыныбы'!GM39&lt;=0, " "))</f>
        <v xml:space="preserve"> </v>
      </c>
      <c r="GN39" s="29" t="str">
        <f>IF('Мектепалды сыныбы'!GN39=1,МАС!GO36, IF('Мектепалды сыныбы'!GN39&lt;=0, " "))</f>
        <v xml:space="preserve"> </v>
      </c>
      <c r="GO39" s="29" t="str">
        <f>IF('Мектепалды сыныбы'!GO39=1,МАС!GP36, IF('Мектепалды сыныбы'!GO39&lt;=0, " "))</f>
        <v xml:space="preserve"> </v>
      </c>
      <c r="GP39" s="29" t="str">
        <f>IF('Мектепалды сыныбы'!GP39=1,МАС!GQ36, IF('Мектепалды сыныбы'!GP39&lt;=0, " "))</f>
        <v xml:space="preserve"> </v>
      </c>
      <c r="GQ39" s="29" t="str">
        <f>IF('Мектепалды сыныбы'!GQ39=1,МАС!GR36, IF('Мектепалды сыныбы'!GQ39&lt;=0, " "))</f>
        <v xml:space="preserve"> </v>
      </c>
      <c r="GR39" s="29" t="str">
        <f>IF('Мектепалды сыныбы'!GR39=1,МАС!GS36, IF('Мектепалды сыныбы'!GR39&lt;=0, " "))</f>
        <v xml:space="preserve"> </v>
      </c>
      <c r="GS39" s="29" t="str">
        <f>IF('Мектепалды сыныбы'!GS39=1,МАС!GT36, IF('Мектепалды сыныбы'!GS39&lt;=0, " "))</f>
        <v xml:space="preserve"> </v>
      </c>
      <c r="GT39" s="29" t="str">
        <f>IF('Мектепалды сыныбы'!GT39=1,МАС!GU36, IF('Мектепалды сыныбы'!GT39&lt;=0, " "))</f>
        <v xml:space="preserve"> </v>
      </c>
      <c r="GU39" s="29" t="str">
        <f>IF('Мектепалды сыныбы'!GU39=1,МАС!GV36, IF('Мектепалды сыныбы'!GU39&lt;=0, " "))</f>
        <v xml:space="preserve"> </v>
      </c>
      <c r="GV39" s="29" t="str">
        <f>IF('Мектепалды сыныбы'!GV39=1,МАС!GW36, IF('Мектепалды сыныбы'!GV39&lt;=0, " "))</f>
        <v xml:space="preserve"> </v>
      </c>
      <c r="GW39" s="29" t="str">
        <f>IF('Мектепалды сыныбы'!GW39=1,МАС!GX36, IF('Мектепалды сыныбы'!GW39&lt;=0, " "))</f>
        <v xml:space="preserve"> </v>
      </c>
      <c r="GX39" s="29" t="str">
        <f>IF('Мектепалды сыныбы'!GX39=1,МАС!GY36, IF('Мектепалды сыныбы'!GX39&lt;=0, " "))</f>
        <v xml:space="preserve"> </v>
      </c>
      <c r="GY39" s="29" t="str">
        <f>IF('Мектепалды сыныбы'!GY39=1,МАС!GZ36, IF('Мектепалды сыныбы'!GY39&lt;=0, " "))</f>
        <v xml:space="preserve"> </v>
      </c>
      <c r="GZ39" s="29" t="str">
        <f>IF('Мектепалды сыныбы'!GZ39=1,МАС!HA36, IF('Мектепалды сыныбы'!GZ39&lt;=0, " "))</f>
        <v xml:space="preserve"> </v>
      </c>
      <c r="HA39" s="29" t="str">
        <f>IF('Мектепалды сыныбы'!HA39=1,МАС!HB36, IF('Мектепалды сыныбы'!HA39&lt;=0, " "))</f>
        <v xml:space="preserve"> </v>
      </c>
      <c r="HB39" s="29" t="str">
        <f>IF('Мектепалды сыныбы'!HB39=1,МАС!HC36, IF('Мектепалды сыныбы'!HB39&lt;=0, " "))</f>
        <v xml:space="preserve"> </v>
      </c>
      <c r="HC39" s="29" t="str">
        <f>IF('Мектепалды сыныбы'!HC39=1,МАС!HD36, IF('Мектепалды сыныбы'!HC39&lt;=0, " "))</f>
        <v xml:space="preserve"> </v>
      </c>
      <c r="HD39" s="29" t="str">
        <f>IF('Мектепалды сыныбы'!HD39=1,МАС!HE36, IF('Мектепалды сыныбы'!HD39&lt;=0, " "))</f>
        <v xml:space="preserve"> </v>
      </c>
      <c r="HE39" s="29" t="str">
        <f>IF('Мектепалды сыныбы'!HE39=1,МАС!HF36, IF('Мектепалды сыныбы'!HE39&lt;=0, " "))</f>
        <v xml:space="preserve"> </v>
      </c>
      <c r="HF39" s="29" t="str">
        <f>IF('Мектепалды сыныбы'!HF39=1,МАС!HG36, IF('Мектепалды сыныбы'!HF39&lt;=0, " "))</f>
        <v xml:space="preserve"> </v>
      </c>
      <c r="HG39" s="29" t="str">
        <f>IF('Мектепалды сыныбы'!HG39=1,МАС!HH36, IF('Мектепалды сыныбы'!HG39&lt;=0, " "))</f>
        <v xml:space="preserve"> </v>
      </c>
      <c r="HH39" s="29" t="str">
        <f>IF('Мектепалды сыныбы'!HH39=1,МАС!HI36, IF('Мектепалды сыныбы'!HH39&lt;=0, " "))</f>
        <v xml:space="preserve"> </v>
      </c>
      <c r="HI39" s="29" t="str">
        <f>IF('Мектепалды сыныбы'!HI39=1,МАС!HJ36, IF('Мектепалды сыныбы'!HI39&lt;=0, " "))</f>
        <v xml:space="preserve"> </v>
      </c>
      <c r="HJ39" s="29" t="str">
        <f>IF('Мектепалды сыныбы'!HJ39=1,МАС!HK36, IF('Мектепалды сыныбы'!HJ39&lt;=0, " "))</f>
        <v xml:space="preserve"> </v>
      </c>
      <c r="HK39" s="29" t="str">
        <f>IF('Мектепалды сыныбы'!HK39=1,МАС!HL36, IF('Мектепалды сыныбы'!HK39&lt;=0, " "))</f>
        <v xml:space="preserve"> </v>
      </c>
      <c r="HL39" s="29" t="str">
        <f>IF('Мектепалды сыныбы'!HL39=1,МАС!HM36, IF('Мектепалды сыныбы'!HL39&lt;=0, " "))</f>
        <v xml:space="preserve"> </v>
      </c>
      <c r="HM39" s="29" t="str">
        <f>IF('Мектепалды сыныбы'!HM39=1,МАС!HN36, IF('Мектепалды сыныбы'!HM39&lt;=0, " "))</f>
        <v xml:space="preserve"> </v>
      </c>
      <c r="HN39" s="29" t="str">
        <f>IF('Мектепалды сыныбы'!HN39=1,МАС!HO36, IF('Мектепалды сыныбы'!HN39&lt;=0, " "))</f>
        <v xml:space="preserve"> </v>
      </c>
      <c r="HO39" s="29" t="str">
        <f>IF('Мектепалды сыныбы'!HO39=1,МАС!HP36, IF('Мектепалды сыныбы'!HO39&lt;=0, " "))</f>
        <v xml:space="preserve"> </v>
      </c>
      <c r="HP39" s="29" t="str">
        <f>IF('Мектепалды сыныбы'!HP39=1,МАС!HQ36, IF('Мектепалды сыныбы'!HP39&lt;=0, " "))</f>
        <v xml:space="preserve"> </v>
      </c>
      <c r="HQ39" s="29" t="str">
        <f>IF('Мектепалды сыныбы'!HQ39=1,МАС!HR36, IF('Мектепалды сыныбы'!HQ39&lt;=0, " "))</f>
        <v xml:space="preserve"> </v>
      </c>
      <c r="HR39" s="29" t="str">
        <f>IF('Мектепалды сыныбы'!HR39=1,МАС!HS36, IF('Мектепалды сыныбы'!HR39&lt;=0, " "))</f>
        <v xml:space="preserve"> </v>
      </c>
      <c r="HS39" s="29" t="str">
        <f>IF('Мектепалды сыныбы'!HS39=1,МАС!HT36, IF('Мектепалды сыныбы'!HS39&lt;=0, " "))</f>
        <v xml:space="preserve"> </v>
      </c>
      <c r="HT39" s="29" t="str">
        <f>IF('Мектепалды сыныбы'!HT39=1,МАС!HU36, IF('Мектепалды сыныбы'!HT39&lt;=0, " "))</f>
        <v xml:space="preserve"> </v>
      </c>
      <c r="HU39" s="29" t="str">
        <f>IF('Мектепалды сыныбы'!HU39=1,МАС!HV36, IF('Мектепалды сыныбы'!HU39&lt;=0, " "))</f>
        <v xml:space="preserve"> </v>
      </c>
      <c r="HV39" s="29" t="str">
        <f>IF('Мектепалды сыныбы'!HV39=1,МАС!HW36, IF('Мектепалды сыныбы'!HV39&lt;=0, " "))</f>
        <v xml:space="preserve"> </v>
      </c>
      <c r="HW39" s="29" t="str">
        <f>IF('Мектепалды сыныбы'!HW39=1,МАС!HX36, IF('Мектепалды сыныбы'!HW39&lt;=0, " "))</f>
        <v xml:space="preserve"> </v>
      </c>
      <c r="HX39" s="29" t="str">
        <f>IF('Мектепалды сыныбы'!HX39=1,МАС!HY36, IF('Мектепалды сыныбы'!HX39&lt;=0, " "))</f>
        <v xml:space="preserve"> </v>
      </c>
      <c r="HY39" s="29" t="str">
        <f>IF('Мектепалды сыныбы'!HY39=1,МАС!HZ36, IF('Мектепалды сыныбы'!HY39&lt;=0, " "))</f>
        <v xml:space="preserve"> </v>
      </c>
      <c r="HZ39" s="29" t="str">
        <f>IF('Мектепалды сыныбы'!HZ39=1,МАС!IA36, IF('Мектепалды сыныбы'!HZ39&lt;=0, " "))</f>
        <v xml:space="preserve"> </v>
      </c>
      <c r="IA39" s="29" t="str">
        <f>IF('Мектепалды сыныбы'!IA39=1,МАС!IB36, IF('Мектепалды сыныбы'!IA39&lt;=0, " "))</f>
        <v xml:space="preserve"> </v>
      </c>
      <c r="IB39" s="29" t="str">
        <f>IF('Мектепалды сыныбы'!IB39=1,МАС!IC36, IF('Мектепалды сыныбы'!IB39&lt;=0, " "))</f>
        <v xml:space="preserve"> </v>
      </c>
      <c r="IC39" s="29" t="str">
        <f>IF('Мектепалды сыныбы'!IC39=1,МАС!ID36, IF('Мектепалды сыныбы'!IC39&lt;=0, " "))</f>
        <v xml:space="preserve"> </v>
      </c>
      <c r="ID39" s="29" t="str">
        <f>IF('Мектепалды сыныбы'!ID39=1,МАС!IE36, IF('Мектепалды сыныбы'!ID39&lt;=0, " "))</f>
        <v xml:space="preserve"> </v>
      </c>
      <c r="IE39" s="29" t="str">
        <f>IF('Мектепалды сыныбы'!IE39=1,МАС!IF36, IF('Мектепалды сыныбы'!IE39&lt;=0, " "))</f>
        <v xml:space="preserve"> </v>
      </c>
      <c r="IF39" s="29" t="str">
        <f>IF('Мектепалды сыныбы'!IF39=1,МАС!IG36, IF('Мектепалды сыныбы'!IF39&lt;=0, " "))</f>
        <v xml:space="preserve"> </v>
      </c>
      <c r="IG39" s="29" t="str">
        <f>IF('Мектепалды сыныбы'!IG39=1,МАС!IH36, IF('Мектепалды сыныбы'!IG39&lt;=0, " "))</f>
        <v xml:space="preserve"> </v>
      </c>
      <c r="IH39" s="29" t="str">
        <f>IF('Мектепалды сыныбы'!IH39=1,МАС!II36, IF('Мектепалды сыныбы'!IH39&lt;=0, " "))</f>
        <v xml:space="preserve"> </v>
      </c>
      <c r="II39" s="29" t="str">
        <f>IF('Мектепалды сыныбы'!II39=1,МАС!IJ36, IF('Мектепалды сыныбы'!II39&lt;=0, " "))</f>
        <v xml:space="preserve"> </v>
      </c>
      <c r="IJ39" s="29" t="str">
        <f>IF('Мектепалды сыныбы'!IJ39=1,МАС!IK36, IF('Мектепалды сыныбы'!IJ39&lt;=0, " "))</f>
        <v xml:space="preserve"> </v>
      </c>
      <c r="IK39" s="29" t="str">
        <f>IF('Мектепалды сыныбы'!IK39=1,МАС!IL36, IF('Мектепалды сыныбы'!IK39&lt;=0, " "))</f>
        <v xml:space="preserve"> </v>
      </c>
      <c r="IL39" s="29" t="str">
        <f>IF('Мектепалды сыныбы'!IL39=1,МАС!IM36, IF('Мектепалды сыныбы'!IL39&lt;=0, " "))</f>
        <v xml:space="preserve"> </v>
      </c>
      <c r="IM39" s="29" t="str">
        <f>IF('Мектепалды сыныбы'!IM39=1,МАС!IN36, IF('Мектепалды сыныбы'!IM39&lt;=0, " "))</f>
        <v xml:space="preserve"> </v>
      </c>
      <c r="IN39" s="29" t="str">
        <f>IF('Мектепалды сыныбы'!IN39=1,МАС!IO36, IF('Мектепалды сыныбы'!IN39&lt;=0, " "))</f>
        <v xml:space="preserve"> </v>
      </c>
      <c r="IO39" s="29" t="str">
        <f>IF('Мектепалды сыныбы'!IO39=1,МАС!IP36, IF('Мектепалды сыныбы'!IO39&lt;=0, " "))</f>
        <v xml:space="preserve"> </v>
      </c>
      <c r="IP39" s="29" t="str">
        <f>IF('Мектепалды сыныбы'!IP39=1,МАС!IQ36, IF('Мектепалды сыныбы'!IP39&lt;=0, " "))</f>
        <v xml:space="preserve"> </v>
      </c>
      <c r="IQ39" s="29" t="str">
        <f>IF('Мектепалды сыныбы'!IQ39=1,МАС!IR36, IF('Мектепалды сыныбы'!IQ39&lt;=0, " "))</f>
        <v xml:space="preserve"> </v>
      </c>
      <c r="IR39" s="29" t="str">
        <f>IF('Мектепалды сыныбы'!IR39=1,МАС!IS36, IF('Мектепалды сыныбы'!IR39&lt;=0, " "))</f>
        <v xml:space="preserve"> </v>
      </c>
      <c r="IS39" s="29" t="str">
        <f>IF('Мектепалды сыныбы'!IS39=1,МАС!IT36, IF('Мектепалды сыныбы'!IS39&lt;=0, " "))</f>
        <v xml:space="preserve"> </v>
      </c>
      <c r="IT39" s="29" t="str">
        <f>IF('Мектепалды сыныбы'!IT39=1,МАС!IU36, IF('Мектепалды сыныбы'!IT39&lt;=0, " "))</f>
        <v xml:space="preserve"> </v>
      </c>
    </row>
    <row r="40" spans="1:254" ht="15.95" customHeight="1">
      <c r="A40" s="30">
        <v>32</v>
      </c>
      <c r="C40" s="29" t="str">
        <f>IF('Мектепалды сыныбы'!C40=1,МАС!D37, IF('Мектепалды сыныбы'!C40&lt;=0, " "))</f>
        <v xml:space="preserve"> </v>
      </c>
      <c r="D40" s="29" t="str">
        <f>IF('Мектепалды сыныбы'!D40=1,МАС!E37, IF('Мектепалды сыныбы'!D40&lt;=0, " "))</f>
        <v xml:space="preserve"> </v>
      </c>
      <c r="E40" s="29" t="str">
        <f>IF('Мектепалды сыныбы'!E40=1,МАС!F37, IF('Мектепалды сыныбы'!E40&lt;=0, " "))</f>
        <v xml:space="preserve"> </v>
      </c>
      <c r="F40" s="29" t="str">
        <f>IF('Мектепалды сыныбы'!F40=1,МАС!G37, IF('Мектепалды сыныбы'!F40&lt;=0, " "))</f>
        <v xml:space="preserve"> </v>
      </c>
      <c r="G40" s="29" t="str">
        <f>IF('Мектепалды сыныбы'!G40=1,МАС!H37, IF('Мектепалды сыныбы'!G40&lt;=0, " "))</f>
        <v xml:space="preserve"> </v>
      </c>
      <c r="H40" s="29" t="str">
        <f>IF('Мектепалды сыныбы'!H40=1,МАС!I37, IF('Мектепалды сыныбы'!H40&lt;=0, " "))</f>
        <v xml:space="preserve"> </v>
      </c>
      <c r="I40" s="29" t="str">
        <f>IF('Мектепалды сыныбы'!I40=1,МАС!J37, IF('Мектепалды сыныбы'!I40&lt;=0, " "))</f>
        <v xml:space="preserve"> </v>
      </c>
      <c r="J40" s="29" t="str">
        <f>IF('Мектепалды сыныбы'!J40=1,МАС!K37, IF('Мектепалды сыныбы'!J40&lt;=0, " "))</f>
        <v xml:space="preserve"> </v>
      </c>
      <c r="K40" s="29" t="str">
        <f>IF('Мектепалды сыныбы'!K40=1,МАС!L37, IF('Мектепалды сыныбы'!K40&lt;=0, " "))</f>
        <v xml:space="preserve"> </v>
      </c>
      <c r="L40" s="29" t="str">
        <f>IF('Мектепалды сыныбы'!L40=1,МАС!M37, IF('Мектепалды сыныбы'!L40&lt;=0, " "))</f>
        <v xml:space="preserve"> </v>
      </c>
      <c r="M40" s="29" t="str">
        <f>IF('Мектепалды сыныбы'!M40=1,МАС!N37, IF('Мектепалды сыныбы'!M40&lt;=0, " "))</f>
        <v xml:space="preserve"> </v>
      </c>
      <c r="N40" s="29" t="str">
        <f>IF('Мектепалды сыныбы'!N40=1,МАС!O37, IF('Мектепалды сыныбы'!N40&lt;=0, " "))</f>
        <v xml:space="preserve"> </v>
      </c>
      <c r="O40" s="29" t="str">
        <f>IF('Мектепалды сыныбы'!O40=1,МАС!P37, IF('Мектепалды сыныбы'!O40&lt;=0, " "))</f>
        <v xml:space="preserve"> </v>
      </c>
      <c r="P40" s="29" t="str">
        <f>IF('Мектепалды сыныбы'!P40=1,МАС!Q37, IF('Мектепалды сыныбы'!P40&lt;=0, " "))</f>
        <v xml:space="preserve"> </v>
      </c>
      <c r="Q40" s="29" t="str">
        <f>IF('Мектепалды сыныбы'!Q40=1,МАС!R37, IF('Мектепалды сыныбы'!Q40&lt;=0, " "))</f>
        <v xml:space="preserve"> </v>
      </c>
      <c r="R40" s="29" t="str">
        <f>IF('Мектепалды сыныбы'!R40=1,МАС!S37, IF('Мектепалды сыныбы'!R40&lt;=0, " "))</f>
        <v xml:space="preserve"> </v>
      </c>
      <c r="S40" s="29" t="str">
        <f>IF('Мектепалды сыныбы'!S40=1,МАС!T37, IF('Мектепалды сыныбы'!S40&lt;=0, " "))</f>
        <v xml:space="preserve"> </v>
      </c>
      <c r="T40" s="29" t="str">
        <f>IF('Мектепалды сыныбы'!T40=1,МАС!U37, IF('Мектепалды сыныбы'!T40&lt;=0, " "))</f>
        <v xml:space="preserve"> </v>
      </c>
      <c r="U40" s="29" t="str">
        <f>IF('Мектепалды сыныбы'!U40=1,МАС!V37, IF('Мектепалды сыныбы'!U40&lt;=0, " "))</f>
        <v xml:space="preserve"> </v>
      </c>
      <c r="V40" s="29" t="str">
        <f>IF('Мектепалды сыныбы'!V40=1,МАС!W37, IF('Мектепалды сыныбы'!V40&lt;=0, " "))</f>
        <v xml:space="preserve"> </v>
      </c>
      <c r="W40" s="29" t="str">
        <f>IF('Мектепалды сыныбы'!W40=1,МАС!X37, IF('Мектепалды сыныбы'!W40&lt;=0, " "))</f>
        <v xml:space="preserve"> </v>
      </c>
      <c r="X40" s="29" t="str">
        <f>IF('Мектепалды сыныбы'!X40=1,МАС!Y37, IF('Мектепалды сыныбы'!X40&lt;=0, " "))</f>
        <v xml:space="preserve"> </v>
      </c>
      <c r="Y40" s="29" t="str">
        <f>IF('Мектепалды сыныбы'!Y40=1,МАС!Z37, IF('Мектепалды сыныбы'!Y40&lt;=0, " "))</f>
        <v xml:space="preserve"> </v>
      </c>
      <c r="Z40" s="29" t="str">
        <f>IF('Мектепалды сыныбы'!Z40=1,МАС!AA37, IF('Мектепалды сыныбы'!Z40&lt;=0, " "))</f>
        <v xml:space="preserve"> </v>
      </c>
      <c r="AA40" s="29" t="str">
        <f>IF('Мектепалды сыныбы'!AA40=1,МАС!AB37, IF('Мектепалды сыныбы'!AA40&lt;=0, " "))</f>
        <v xml:space="preserve"> </v>
      </c>
      <c r="AB40" s="29" t="str">
        <f>IF('Мектепалды сыныбы'!AB40=1,МАС!AC37, IF('Мектепалды сыныбы'!AB40&lt;=0, " "))</f>
        <v xml:space="preserve"> </v>
      </c>
      <c r="AC40" s="29" t="str">
        <f>IF('Мектепалды сыныбы'!AC40=1,МАС!AD37, IF('Мектепалды сыныбы'!AC40&lt;=0, " "))</f>
        <v xml:space="preserve"> </v>
      </c>
      <c r="AD40" s="29" t="str">
        <f>IF('Мектепалды сыныбы'!AD40=1,МАС!AE37, IF('Мектепалды сыныбы'!AD40&lt;=0, " "))</f>
        <v xml:space="preserve"> </v>
      </c>
      <c r="AE40" s="29" t="str">
        <f>IF('Мектепалды сыныбы'!AE40=1,МАС!AF37, IF('Мектепалды сыныбы'!AE40&lt;=0, " "))</f>
        <v xml:space="preserve"> </v>
      </c>
      <c r="AF40" s="29" t="str">
        <f>IF('Мектепалды сыныбы'!AF40=1,МАС!AG37, IF('Мектепалды сыныбы'!AF40&lt;=0, " "))</f>
        <v xml:space="preserve"> </v>
      </c>
      <c r="AG40" s="29" t="str">
        <f>IF('Мектепалды сыныбы'!AG41=1,МАС!AH37, IF('Мектепалды сыныбы'!AG41&lt;=0, " "))</f>
        <v xml:space="preserve"> </v>
      </c>
      <c r="AH40" s="29" t="str">
        <f>IF('Мектепалды сыныбы'!AH40=1,МАС!AI37, IF('Мектепалды сыныбы'!AH40&lt;=0, " "))</f>
        <v xml:space="preserve"> </v>
      </c>
      <c r="AI40" s="29" t="str">
        <f>IF('Мектепалды сыныбы'!AI40=1,МАС!AJ37, IF('Мектепалды сыныбы'!AI40&lt;=0, " "))</f>
        <v xml:space="preserve"> </v>
      </c>
      <c r="AJ40" s="29" t="str">
        <f>IF('Мектепалды сыныбы'!AJ40=1,МАС!AK37, IF('Мектепалды сыныбы'!AJ40&lt;=0, " "))</f>
        <v xml:space="preserve"> </v>
      </c>
      <c r="AK40" s="29" t="str">
        <f>IF('Мектепалды сыныбы'!AK40=1,МАС!AL37, IF('Мектепалды сыныбы'!AK40&lt;=0, " "))</f>
        <v xml:space="preserve"> </v>
      </c>
      <c r="AL40" s="29" t="str">
        <f>IF('Мектепалды сыныбы'!AL40=1,МАС!AM37, IF('Мектепалды сыныбы'!AL40&lt;=0, " "))</f>
        <v xml:space="preserve"> </v>
      </c>
      <c r="AM40" s="29" t="str">
        <f>IF('Мектепалды сыныбы'!AM40=1,МАС!AN37, IF('Мектепалды сыныбы'!AM40&lt;=0, " "))</f>
        <v xml:space="preserve"> </v>
      </c>
      <c r="AN40" s="29" t="str">
        <f>IF('Мектепалды сыныбы'!AN40=1,МАС!AO37, IF('Мектепалды сыныбы'!AN40&lt;=0, " "))</f>
        <v xml:space="preserve"> </v>
      </c>
      <c r="AO40" s="29" t="str">
        <f>IF('Мектепалды сыныбы'!AO40=1,МАС!AP37, IF('Мектепалды сыныбы'!AO40&lt;=0, " "))</f>
        <v xml:space="preserve"> </v>
      </c>
      <c r="AP40" s="29" t="str">
        <f>IF('Мектепалды сыныбы'!AP40=1,МАС!AQ37, IF('Мектепалды сыныбы'!AP40&lt;=0, " "))</f>
        <v xml:space="preserve"> </v>
      </c>
      <c r="AQ40" s="29" t="str">
        <f>IF('Мектепалды сыныбы'!AQ40=1,МАС!AR37, IF('Мектепалды сыныбы'!AQ40&lt;=0, " "))</f>
        <v xml:space="preserve"> </v>
      </c>
      <c r="AR40" s="29" t="str">
        <f>IF('Мектепалды сыныбы'!AR40=1,МАС!AS37, IF('Мектепалды сыныбы'!AR40&lt;=0, " "))</f>
        <v xml:space="preserve"> </v>
      </c>
      <c r="AS40" s="29" t="str">
        <f>IF('Мектепалды сыныбы'!AS40=1,МАС!AT37, IF('Мектепалды сыныбы'!AS40&lt;=0, " "))</f>
        <v xml:space="preserve"> </v>
      </c>
      <c r="AT40" s="29" t="str">
        <f>IF('Мектепалды сыныбы'!AT40=1,МАС!AU37, IF('Мектепалды сыныбы'!AT40&lt;=0, " "))</f>
        <v xml:space="preserve"> </v>
      </c>
      <c r="AU40" s="29" t="str">
        <f>IF('Мектепалды сыныбы'!AU40=1,МАС!AV37, IF('Мектепалды сыныбы'!AU40&lt;=0, " "))</f>
        <v xml:space="preserve"> </v>
      </c>
      <c r="AV40" s="29" t="str">
        <f>IF('Мектепалды сыныбы'!AV40=1,МАС!AW37, IF('Мектепалды сыныбы'!AV40&lt;=0, " "))</f>
        <v xml:space="preserve"> </v>
      </c>
      <c r="AW40" s="29" t="str">
        <f>IF('Мектепалды сыныбы'!AW40=1,МАС!AX37, IF('Мектепалды сыныбы'!AW40&lt;=0, " "))</f>
        <v xml:space="preserve"> </v>
      </c>
      <c r="AX40" s="29" t="str">
        <f>IF('Мектепалды сыныбы'!AX40=1,МАС!AY37, IF('Мектепалды сыныбы'!AX40&lt;=0, " "))</f>
        <v xml:space="preserve"> </v>
      </c>
      <c r="AY40" s="29" t="str">
        <f>IF('Мектепалды сыныбы'!AY40=1,МАС!AZ37, IF('Мектепалды сыныбы'!AY40&lt;=0, " "))</f>
        <v xml:space="preserve"> </v>
      </c>
      <c r="AZ40" s="29" t="str">
        <f>IF('Мектепалды сыныбы'!AZ40=1,МАС!BA37, IF('Мектепалды сыныбы'!AZ40&lt;=0, " "))</f>
        <v xml:space="preserve"> </v>
      </c>
      <c r="BA40" s="29" t="str">
        <f>IF('Мектепалды сыныбы'!BA40=1,МАС!BB37, IF('Мектепалды сыныбы'!BA40&lt;=0, " "))</f>
        <v xml:space="preserve"> </v>
      </c>
      <c r="BB40" s="29" t="str">
        <f>IF('Мектепалды сыныбы'!BB40=1,МАС!BC37, IF('Мектепалды сыныбы'!BB40&lt;=0, " "))</f>
        <v xml:space="preserve"> </v>
      </c>
      <c r="BC40" s="29" t="str">
        <f>IF('Мектепалды сыныбы'!BC40=1,МАС!BD37, IF('Мектепалды сыныбы'!BC40&lt;=0, " "))</f>
        <v xml:space="preserve"> </v>
      </c>
      <c r="BD40" s="29" t="str">
        <f>IF('Мектепалды сыныбы'!BD40=1,МАС!BE37, IF('Мектепалды сыныбы'!BD40&lt;=0, " "))</f>
        <v xml:space="preserve"> </v>
      </c>
      <c r="BE40" s="29" t="str">
        <f>IF('Мектепалды сыныбы'!BE40=1,МАС!BF37, IF('Мектепалды сыныбы'!BE40&lt;=0, " "))</f>
        <v xml:space="preserve"> </v>
      </c>
      <c r="BF40" s="29" t="str">
        <f>IF('Мектепалды сыныбы'!BF40=1,МАС!BG37, IF('Мектепалды сыныбы'!BF40&lt;=0, " "))</f>
        <v xml:space="preserve"> </v>
      </c>
      <c r="BG40" s="29" t="str">
        <f>IF('Мектепалды сыныбы'!BG40=1,МАС!BH37, IF('Мектепалды сыныбы'!BG40&lt;=0, " "))</f>
        <v xml:space="preserve"> </v>
      </c>
      <c r="BH40" s="29" t="str">
        <f>IF('Мектепалды сыныбы'!BH40=1,МАС!BI37, IF('Мектепалды сыныбы'!BH40&lt;=0, " "))</f>
        <v xml:space="preserve"> </v>
      </c>
      <c r="BI40" s="29" t="str">
        <f>IF('Мектепалды сыныбы'!BI40=1,МАС!BJ37, IF('Мектепалды сыныбы'!BI40&lt;=0, " "))</f>
        <v xml:space="preserve"> </v>
      </c>
      <c r="BJ40" s="29" t="str">
        <f>IF('Мектепалды сыныбы'!BJ40=1,МАС!BK37, IF('Мектепалды сыныбы'!BJ40&lt;=0, " "))</f>
        <v xml:space="preserve"> </v>
      </c>
      <c r="BK40" s="29" t="str">
        <f>IF('Мектепалды сыныбы'!BK40=1,МАС!BL37, IF('Мектепалды сыныбы'!BK40&lt;=0, " "))</f>
        <v xml:space="preserve"> </v>
      </c>
      <c r="BL40" s="29" t="str">
        <f>IF('Мектепалды сыныбы'!BL40=1,МАС!BM37, IF('Мектепалды сыныбы'!BL40&lt;=0, " "))</f>
        <v xml:space="preserve"> </v>
      </c>
      <c r="BM40" s="29" t="str">
        <f>IF('Мектепалды сыныбы'!BM40=1,МАС!BN37, IF('Мектепалды сыныбы'!BM40&lt;=0, " "))</f>
        <v xml:space="preserve"> </v>
      </c>
      <c r="BN40" s="29" t="str">
        <f>IF('Мектепалды сыныбы'!BN40=1,МАС!BO37, IF('Мектепалды сыныбы'!BN40&lt;=0, " "))</f>
        <v xml:space="preserve"> </v>
      </c>
      <c r="BO40" s="29" t="str">
        <f>IF('Мектепалды сыныбы'!BO40=1,МАС!BP37, IF('Мектепалды сыныбы'!BO40&lt;=0, " "))</f>
        <v xml:space="preserve"> </v>
      </c>
      <c r="BP40" s="29" t="str">
        <f>IF('Мектепалды сыныбы'!BP40=1,МАС!BQ37, IF('Мектепалды сыныбы'!BP40&lt;=0, " "))</f>
        <v xml:space="preserve"> </v>
      </c>
      <c r="BQ40" s="29" t="str">
        <f>IF('Мектепалды сыныбы'!BQ40=1,МАС!BR37, IF('Мектепалды сыныбы'!BQ40&lt;=0, " "))</f>
        <v xml:space="preserve"> </v>
      </c>
      <c r="BR40" s="29" t="str">
        <f>IF('Мектепалды сыныбы'!BR40=1,МАС!BS37, IF('Мектепалды сыныбы'!BR40&lt;=0, " "))</f>
        <v xml:space="preserve"> </v>
      </c>
      <c r="BS40" s="29" t="str">
        <f>IF('Мектепалды сыныбы'!BS40=1,МАС!BT37, IF('Мектепалды сыныбы'!BS40&lt;=0, " "))</f>
        <v xml:space="preserve"> </v>
      </c>
      <c r="BT40" s="29" t="str">
        <f>IF('Мектепалды сыныбы'!BT40=1,МАС!BU37, IF('Мектепалды сыныбы'!BT40&lt;=0, " "))</f>
        <v xml:space="preserve"> </v>
      </c>
      <c r="BU40" s="29" t="str">
        <f>IF('Мектепалды сыныбы'!BU40=1,МАС!BV37, IF('Мектепалды сыныбы'!BU40&lt;=0, " "))</f>
        <v xml:space="preserve"> </v>
      </c>
      <c r="BV40" s="29" t="str">
        <f>IF('Мектепалды сыныбы'!BV40=1,МАС!BW37, IF('Мектепалды сыныбы'!BV40&lt;=0, " "))</f>
        <v xml:space="preserve"> </v>
      </c>
      <c r="BW40" s="29" t="str">
        <f>IF('Мектепалды сыныбы'!BW40=1,МАС!BX37, IF('Мектепалды сыныбы'!BW40&lt;=0, " "))</f>
        <v xml:space="preserve"> </v>
      </c>
      <c r="BX40" s="29" t="str">
        <f>IF('Мектепалды сыныбы'!BX40=1,МАС!BY37, IF('Мектепалды сыныбы'!BX40&lt;=0, " "))</f>
        <v xml:space="preserve"> </v>
      </c>
      <c r="BY40" s="29" t="str">
        <f>IF('Мектепалды сыныбы'!BY40=1,МАС!BZ37, IF('Мектепалды сыныбы'!BY40&lt;=0, " "))</f>
        <v xml:space="preserve"> </v>
      </c>
      <c r="BZ40" s="29" t="str">
        <f>IF('Мектепалды сыныбы'!BZ40=1,МАС!CA37, IF('Мектепалды сыныбы'!BZ40&lt;=0, " "))</f>
        <v xml:space="preserve"> </v>
      </c>
      <c r="CA40" s="29" t="str">
        <f>IF('Мектепалды сыныбы'!CA40=1,МАС!CB37, IF('Мектепалды сыныбы'!CA40&lt;=0, " "))</f>
        <v xml:space="preserve"> </v>
      </c>
      <c r="CB40" s="29" t="str">
        <f>IF('Мектепалды сыныбы'!CB40=1,МАС!CC37, IF('Мектепалды сыныбы'!CB40&lt;=0, " "))</f>
        <v xml:space="preserve"> </v>
      </c>
      <c r="CC40" s="29" t="str">
        <f>IF('Мектепалды сыныбы'!CC40=1,МАС!CD37, IF('Мектепалды сыныбы'!CC40&lt;=0, " "))</f>
        <v xml:space="preserve"> </v>
      </c>
      <c r="CD40" s="29" t="str">
        <f>IF('Мектепалды сыныбы'!CD40=1,МАС!CE37, IF('Мектепалды сыныбы'!CD40&lt;=0, " "))</f>
        <v xml:space="preserve"> </v>
      </c>
      <c r="CE40" s="29" t="str">
        <f>IF('Мектепалды сыныбы'!CE40=1,МАС!CF37, IF('Мектепалды сыныбы'!CE40&lt;=0, " "))</f>
        <v xml:space="preserve"> </v>
      </c>
      <c r="CF40" s="29" t="str">
        <f>IF('Мектепалды сыныбы'!CF40=1,МАС!CG37, IF('Мектепалды сыныбы'!CF40&lt;=0, " "))</f>
        <v xml:space="preserve"> </v>
      </c>
      <c r="CG40" s="29" t="str">
        <f>IF('Мектепалды сыныбы'!CG40=1,МАС!CH37, IF('Мектепалды сыныбы'!CG40&lt;=0, " "))</f>
        <v xml:space="preserve"> </v>
      </c>
      <c r="CH40" s="29" t="str">
        <f>IF('Мектепалды сыныбы'!CH40=1,МАС!CI37, IF('Мектепалды сыныбы'!CH40&lt;=0, " "))</f>
        <v xml:space="preserve"> </v>
      </c>
      <c r="CI40" s="29" t="str">
        <f>IF('Мектепалды сыныбы'!CI40=1,МАС!CJ37, IF('Мектепалды сыныбы'!CI40&lt;=0, " "))</f>
        <v xml:space="preserve"> </v>
      </c>
      <c r="CJ40" s="29" t="str">
        <f>IF('Мектепалды сыныбы'!CJ40=1,МАС!CK37, IF('Мектепалды сыныбы'!CJ40&lt;=0, " "))</f>
        <v xml:space="preserve"> </v>
      </c>
      <c r="CK40" s="29" t="str">
        <f>IF('Мектепалды сыныбы'!CK40=1,МАС!CL37, IF('Мектепалды сыныбы'!CK40&lt;=0, " "))</f>
        <v xml:space="preserve"> </v>
      </c>
      <c r="CL40" s="29" t="str">
        <f>IF('Мектепалды сыныбы'!CL40=1,МАС!CM37, IF('Мектепалды сыныбы'!CL40&lt;=0, " "))</f>
        <v xml:space="preserve"> </v>
      </c>
      <c r="CM40" s="29" t="str">
        <f>IF('Мектепалды сыныбы'!CM40=1,МАС!CN37, IF('Мектепалды сыныбы'!CM40&lt;=0, " "))</f>
        <v xml:space="preserve"> </v>
      </c>
      <c r="CN40" s="29" t="str">
        <f>IF('Мектепалды сыныбы'!CN40=1,МАС!CO37, IF('Мектепалды сыныбы'!CN40&lt;=0, " "))</f>
        <v xml:space="preserve"> </v>
      </c>
      <c r="CO40" s="29" t="str">
        <f>IF('Мектепалды сыныбы'!CO40=1,МАС!CP37, IF('Мектепалды сыныбы'!CO40&lt;=0, " "))</f>
        <v xml:space="preserve"> </v>
      </c>
      <c r="CP40" s="29" t="str">
        <f>IF('Мектепалды сыныбы'!CP40=1,МАС!CQ37, IF('Мектепалды сыныбы'!CP40&lt;=0, " "))</f>
        <v xml:space="preserve"> </v>
      </c>
      <c r="CQ40" s="29" t="str">
        <f>IF('Мектепалды сыныбы'!CQ40=1,МАС!CR37, IF('Мектепалды сыныбы'!CQ40&lt;=0, " "))</f>
        <v xml:space="preserve"> </v>
      </c>
      <c r="CR40" s="29" t="str">
        <f>IF('Мектепалды сыныбы'!CR40=1,МАС!CS37, IF('Мектепалды сыныбы'!CR40&lt;=0, " "))</f>
        <v xml:space="preserve"> </v>
      </c>
      <c r="CS40" s="29" t="str">
        <f>IF('Мектепалды сыныбы'!CS40=1,МАС!CT37, IF('Мектепалды сыныбы'!CS40&lt;=0, " "))</f>
        <v xml:space="preserve"> </v>
      </c>
      <c r="CT40" s="29" t="str">
        <f>IF('Мектепалды сыныбы'!CT40=1,МАС!CU37, IF('Мектепалды сыныбы'!CT40&lt;=0, " "))</f>
        <v xml:space="preserve"> </v>
      </c>
      <c r="CU40" s="29" t="str">
        <f>IF('Мектепалды сыныбы'!CU40=1,МАС!CV37, IF('Мектепалды сыныбы'!CU40&lt;=0, " "))</f>
        <v xml:space="preserve"> </v>
      </c>
      <c r="CV40" s="29" t="str">
        <f>IF('Мектепалды сыныбы'!CV40=1,МАС!CW37, IF('Мектепалды сыныбы'!CV40&lt;=0, " "))</f>
        <v xml:space="preserve"> </v>
      </c>
      <c r="CW40" s="29" t="str">
        <f>IF('Мектепалды сыныбы'!CW40=1,МАС!CX37, IF('Мектепалды сыныбы'!CW40&lt;=0, " "))</f>
        <v xml:space="preserve"> </v>
      </c>
      <c r="CX40" s="29" t="str">
        <f>IF('Мектепалды сыныбы'!CX40=1,МАС!CY37, IF('Мектепалды сыныбы'!CX40&lt;=0, " "))</f>
        <v xml:space="preserve"> </v>
      </c>
      <c r="CY40" s="29" t="str">
        <f>IF('Мектепалды сыныбы'!CY40=1,МАС!CZ37, IF('Мектепалды сыныбы'!CY40&lt;=0, " "))</f>
        <v xml:space="preserve"> </v>
      </c>
      <c r="CZ40" s="29" t="str">
        <f>IF('Мектепалды сыныбы'!CZ40=1,МАС!DA37, IF('Мектепалды сыныбы'!CZ40&lt;=0, " "))</f>
        <v xml:space="preserve"> </v>
      </c>
      <c r="DA40" s="29" t="str">
        <f>IF('Мектепалды сыныбы'!DA40=1,МАС!DB37, IF('Мектепалды сыныбы'!DA40&lt;=0, " "))</f>
        <v xml:space="preserve"> </v>
      </c>
      <c r="DB40" s="29" t="str">
        <f>IF('Мектепалды сыныбы'!DB40=1,МАС!DC37, IF('Мектепалды сыныбы'!DB40&lt;=0, " "))</f>
        <v xml:space="preserve"> </v>
      </c>
      <c r="DC40" s="29" t="str">
        <f>IF('Мектепалды сыныбы'!DC40=1,МАС!DD37, IF('Мектепалды сыныбы'!DC40&lt;=0, " "))</f>
        <v xml:space="preserve"> </v>
      </c>
      <c r="DD40" s="29" t="str">
        <f>IF('Мектепалды сыныбы'!DD40=1,МАС!DE37, IF('Мектепалды сыныбы'!DD40&lt;=0, " "))</f>
        <v xml:space="preserve"> </v>
      </c>
      <c r="DE40" s="29" t="str">
        <f>IF('Мектепалды сыныбы'!DE40=1,МАС!DF37, IF('Мектепалды сыныбы'!DE40&lt;=0, " "))</f>
        <v xml:space="preserve"> </v>
      </c>
      <c r="DF40" s="29" t="str">
        <f>IF('Мектепалды сыныбы'!DF40=1,МАС!DG37, IF('Мектепалды сыныбы'!DF40&lt;=0, " "))</f>
        <v xml:space="preserve"> </v>
      </c>
      <c r="DG40" s="29" t="str">
        <f>IF('Мектепалды сыныбы'!DG40=1,МАС!DH37, IF('Мектепалды сыныбы'!DG40&lt;=0, " "))</f>
        <v xml:space="preserve"> </v>
      </c>
      <c r="DH40" s="29" t="str">
        <f>IF('Мектепалды сыныбы'!DH40=1,МАС!DI37, IF('Мектепалды сыныбы'!DH40&lt;=0, " "))</f>
        <v xml:space="preserve"> </v>
      </c>
      <c r="DI40" s="29" t="str">
        <f>IF('Мектепалды сыныбы'!DI40=1,МАС!DJ37, IF('Мектепалды сыныбы'!DI40&lt;=0, " "))</f>
        <v xml:space="preserve"> </v>
      </c>
      <c r="DJ40" s="29" t="str">
        <f>IF('Мектепалды сыныбы'!DJ40=1,МАС!DK37, IF('Мектепалды сыныбы'!DJ40&lt;=0, " "))</f>
        <v xml:space="preserve"> </v>
      </c>
      <c r="DK40" s="29" t="str">
        <f>IF('Мектепалды сыныбы'!DK40=1,МАС!DL37, IF('Мектепалды сыныбы'!DK40&lt;=0, " "))</f>
        <v xml:space="preserve"> </v>
      </c>
      <c r="DL40" s="29" t="str">
        <f>IF('Мектепалды сыныбы'!DL40=1,МАС!DM37, IF('Мектепалды сыныбы'!DL40&lt;=0, " "))</f>
        <v xml:space="preserve"> </v>
      </c>
      <c r="DM40" s="29" t="str">
        <f>IF('Мектепалды сыныбы'!DM40=1,МАС!DN37, IF('Мектепалды сыныбы'!DM40&lt;=0, " "))</f>
        <v xml:space="preserve"> </v>
      </c>
      <c r="DN40" s="29" t="str">
        <f>IF('Мектепалды сыныбы'!DN40=1,МАС!DO37, IF('Мектепалды сыныбы'!DN40&lt;=0, " "))</f>
        <v xml:space="preserve"> </v>
      </c>
      <c r="DO40" s="29" t="str">
        <f>IF('Мектепалды сыныбы'!DO40=1,МАС!DP37, IF('Мектепалды сыныбы'!DO40&lt;=0, " "))</f>
        <v xml:space="preserve"> </v>
      </c>
      <c r="DP40" s="29" t="str">
        <f>IF('Мектепалды сыныбы'!DP40=1,МАС!DQ37, IF('Мектепалды сыныбы'!DP40&lt;=0, " "))</f>
        <v xml:space="preserve"> </v>
      </c>
      <c r="DQ40" s="29" t="str">
        <f>IF('Мектепалды сыныбы'!DQ40=1,МАС!DR37, IF('Мектепалды сыныбы'!DQ40&lt;=0, " "))</f>
        <v xml:space="preserve"> </v>
      </c>
      <c r="DR40" s="29" t="str">
        <f>IF('Мектепалды сыныбы'!DR40=1,МАС!DS37, IF('Мектепалды сыныбы'!DR40&lt;=0, " "))</f>
        <v xml:space="preserve"> </v>
      </c>
      <c r="DS40" s="29" t="str">
        <f>IF('Мектепалды сыныбы'!DS40=1,МАС!DT37, IF('Мектепалды сыныбы'!DS40&lt;=0, " "))</f>
        <v xml:space="preserve"> </v>
      </c>
      <c r="DT40" s="29" t="str">
        <f>IF('Мектепалды сыныбы'!DT40=1,МАС!DU37, IF('Мектепалды сыныбы'!DT40&lt;=0, " "))</f>
        <v xml:space="preserve"> </v>
      </c>
      <c r="DU40" s="29" t="str">
        <f>IF('Мектепалды сыныбы'!DU40=1,МАС!DV37, IF('Мектепалды сыныбы'!DU40&lt;=0, " "))</f>
        <v xml:space="preserve"> </v>
      </c>
      <c r="DV40" s="29" t="str">
        <f>IF('Мектепалды сыныбы'!DV40=1,МАС!DW37, IF('Мектепалды сыныбы'!DV40&lt;=0, " "))</f>
        <v xml:space="preserve"> </v>
      </c>
      <c r="DW40" s="29" t="str">
        <f>IF('Мектепалды сыныбы'!DW40=1,МАС!DX37, IF('Мектепалды сыныбы'!DW40&lt;=0, " "))</f>
        <v xml:space="preserve"> </v>
      </c>
      <c r="DX40" s="29" t="str">
        <f>IF('Мектепалды сыныбы'!DX40=1,МАС!DY37, IF('Мектепалды сыныбы'!DX40&lt;=0, " "))</f>
        <v xml:space="preserve"> </v>
      </c>
      <c r="DY40" s="29" t="str">
        <f>IF('Мектепалды сыныбы'!DY40=1,МАС!DZ37, IF('Мектепалды сыныбы'!DY40&lt;=0, " "))</f>
        <v xml:space="preserve"> </v>
      </c>
      <c r="DZ40" s="29" t="str">
        <f>IF('Мектепалды сыныбы'!DZ40=1,МАС!EA37, IF('Мектепалды сыныбы'!DZ40&lt;=0, " "))</f>
        <v xml:space="preserve"> </v>
      </c>
      <c r="EA40" s="29" t="str">
        <f>IF('Мектепалды сыныбы'!EA40=1,МАС!EB37, IF('Мектепалды сыныбы'!EA40&lt;=0, " "))</f>
        <v xml:space="preserve"> </v>
      </c>
      <c r="EB40" s="29" t="str">
        <f>IF('Мектепалды сыныбы'!EB40=1,МАС!EC37, IF('Мектепалды сыныбы'!EB40&lt;=0, " "))</f>
        <v xml:space="preserve"> </v>
      </c>
      <c r="EC40" s="29" t="str">
        <f>IF('Мектепалды сыныбы'!EC40=1,МАС!ED37, IF('Мектепалды сыныбы'!EC40&lt;=0, " "))</f>
        <v xml:space="preserve"> </v>
      </c>
      <c r="ED40" s="29" t="str">
        <f>IF('Мектепалды сыныбы'!ED40=1,МАС!EE37, IF('Мектепалды сыныбы'!ED40&lt;=0, " "))</f>
        <v xml:space="preserve"> </v>
      </c>
      <c r="EE40" s="29" t="str">
        <f>IF('Мектепалды сыныбы'!EE40=1,МАС!EF37, IF('Мектепалды сыныбы'!EE40&lt;=0, " "))</f>
        <v xml:space="preserve"> </v>
      </c>
      <c r="EF40" s="29" t="str">
        <f>IF('Мектепалды сыныбы'!EF40=1,МАС!EG37, IF('Мектепалды сыныбы'!EF40&lt;=0, " "))</f>
        <v xml:space="preserve"> </v>
      </c>
      <c r="EG40" s="29" t="str">
        <f>IF('Мектепалды сыныбы'!EG40=1,МАС!EH37, IF('Мектепалды сыныбы'!EG40&lt;=0, " "))</f>
        <v xml:space="preserve"> </v>
      </c>
      <c r="EH40" s="29" t="str">
        <f>IF('Мектепалды сыныбы'!EH40=1,МАС!EI37, IF('Мектепалды сыныбы'!EH40&lt;=0, " "))</f>
        <v xml:space="preserve"> </v>
      </c>
      <c r="EI40" s="29" t="str">
        <f>IF('Мектепалды сыныбы'!EI40=1,МАС!EJ37, IF('Мектепалды сыныбы'!EI40&lt;=0, " "))</f>
        <v xml:space="preserve"> </v>
      </c>
      <c r="EJ40" s="29" t="str">
        <f>IF('Мектепалды сыныбы'!EJ40=1,МАС!EK37, IF('Мектепалды сыныбы'!EJ40&lt;=0, " "))</f>
        <v xml:space="preserve"> </v>
      </c>
      <c r="EK40" s="29" t="str">
        <f>IF('Мектепалды сыныбы'!EK40=1,МАС!EL37, IF('Мектепалды сыныбы'!EK40&lt;=0, " "))</f>
        <v xml:space="preserve"> </v>
      </c>
      <c r="EL40" s="29" t="str">
        <f>IF('Мектепалды сыныбы'!EL40=1,МАС!EM37, IF('Мектепалды сыныбы'!EL40&lt;=0, " "))</f>
        <v xml:space="preserve"> </v>
      </c>
      <c r="EM40" s="29" t="str">
        <f>IF('Мектепалды сыныбы'!EM40=1,МАС!EN37, IF('Мектепалды сыныбы'!EM40&lt;=0, " "))</f>
        <v xml:space="preserve"> </v>
      </c>
      <c r="EN40" s="29" t="str">
        <f>IF('Мектепалды сыныбы'!EN40=1,МАС!EO37, IF('Мектепалды сыныбы'!EN40&lt;=0, " "))</f>
        <v xml:space="preserve"> </v>
      </c>
      <c r="EO40" s="29" t="str">
        <f>IF('Мектепалды сыныбы'!EO40=1,МАС!EP37, IF('Мектепалды сыныбы'!EO40&lt;=0, " "))</f>
        <v xml:space="preserve"> </v>
      </c>
      <c r="EP40" s="29" t="str">
        <f>IF('Мектепалды сыныбы'!EP40=1,МАС!EQ37, IF('Мектепалды сыныбы'!EP40&lt;=0, " "))</f>
        <v xml:space="preserve"> </v>
      </c>
      <c r="EQ40" s="29" t="str">
        <f>IF('Мектепалды сыныбы'!EQ40=1,МАС!ER37, IF('Мектепалды сыныбы'!EQ40&lt;=0, " "))</f>
        <v xml:space="preserve"> </v>
      </c>
      <c r="ER40" s="29" t="str">
        <f>IF('Мектепалды сыныбы'!ER40=1,МАС!ES37, IF('Мектепалды сыныбы'!ER40&lt;=0, " "))</f>
        <v xml:space="preserve"> </v>
      </c>
      <c r="ES40" s="29" t="str">
        <f>IF('Мектепалды сыныбы'!ES40=1,МАС!ET37, IF('Мектепалды сыныбы'!ES40&lt;=0, " "))</f>
        <v xml:space="preserve"> </v>
      </c>
      <c r="ET40" s="29" t="str">
        <f>IF('Мектепалды сыныбы'!ET40=1,МАС!EU37, IF('Мектепалды сыныбы'!ET40&lt;=0, " "))</f>
        <v xml:space="preserve"> </v>
      </c>
      <c r="EU40" s="29" t="str">
        <f>IF('Мектепалды сыныбы'!EU40=1,МАС!EV37, IF('Мектепалды сыныбы'!EU40&lt;=0, " "))</f>
        <v xml:space="preserve"> </v>
      </c>
      <c r="EV40" s="29" t="str">
        <f>IF('Мектепалды сыныбы'!EV40=1,МАС!EW37, IF('Мектепалды сыныбы'!EV40&lt;=0, " "))</f>
        <v xml:space="preserve"> </v>
      </c>
      <c r="EW40" s="29" t="str">
        <f>IF('Мектепалды сыныбы'!EW40=1,МАС!EX37, IF('Мектепалды сыныбы'!EW40&lt;=0, " "))</f>
        <v xml:space="preserve"> </v>
      </c>
      <c r="EX40" s="29" t="str">
        <f>IF('Мектепалды сыныбы'!EX40=1,МАС!EY37, IF('Мектепалды сыныбы'!EX40&lt;=0, " "))</f>
        <v xml:space="preserve"> </v>
      </c>
      <c r="EY40" s="29" t="str">
        <f>IF('Мектепалды сыныбы'!EY40=1,МАС!EZ37, IF('Мектепалды сыныбы'!EY40&lt;=0, " "))</f>
        <v xml:space="preserve"> </v>
      </c>
      <c r="EZ40" s="29" t="str">
        <f>IF('Мектепалды сыныбы'!EZ40=1,МАС!FA37, IF('Мектепалды сыныбы'!EZ40&lt;=0, " "))</f>
        <v xml:space="preserve"> </v>
      </c>
      <c r="FA40" s="29" t="str">
        <f>IF('Мектепалды сыныбы'!FA40=1,МАС!FB37, IF('Мектепалды сыныбы'!FA40&lt;=0, " "))</f>
        <v xml:space="preserve"> </v>
      </c>
      <c r="FB40" s="29" t="str">
        <f>IF('Мектепалды сыныбы'!FB40=1,МАС!FC37, IF('Мектепалды сыныбы'!FB40&lt;=0, " "))</f>
        <v xml:space="preserve"> </v>
      </c>
      <c r="FC40" s="29" t="str">
        <f>IF('Мектепалды сыныбы'!FC40=1,МАС!FD37, IF('Мектепалды сыныбы'!FC40&lt;=0, " "))</f>
        <v xml:space="preserve"> </v>
      </c>
      <c r="FD40" s="29" t="str">
        <f>IF('Мектепалды сыныбы'!FD40=1,МАС!FE37, IF('Мектепалды сыныбы'!FD40&lt;=0, " "))</f>
        <v xml:space="preserve"> </v>
      </c>
      <c r="FE40" s="29" t="str">
        <f>IF('Мектепалды сыныбы'!FE40=1,МАС!FF37, IF('Мектепалды сыныбы'!FE40&lt;=0, " "))</f>
        <v xml:space="preserve"> </v>
      </c>
      <c r="FF40" s="29" t="str">
        <f>IF('Мектепалды сыныбы'!FF40=1,МАС!FG37, IF('Мектепалды сыныбы'!FF40&lt;=0, " "))</f>
        <v xml:space="preserve"> </v>
      </c>
      <c r="FG40" s="29" t="str">
        <f>IF('Мектепалды сыныбы'!FG40=1,МАС!FH37, IF('Мектепалды сыныбы'!FG40&lt;=0, " "))</f>
        <v xml:space="preserve"> </v>
      </c>
      <c r="FH40" s="29" t="str">
        <f>IF('Мектепалды сыныбы'!FH40=1,МАС!FI37, IF('Мектепалды сыныбы'!FH40&lt;=0, " "))</f>
        <v xml:space="preserve"> </v>
      </c>
      <c r="FI40" s="29" t="str">
        <f>IF('Мектепалды сыныбы'!FI40=1,МАС!FJ37, IF('Мектепалды сыныбы'!FI40&lt;=0, " "))</f>
        <v xml:space="preserve"> </v>
      </c>
      <c r="FJ40" s="29" t="str">
        <f>IF('Мектепалды сыныбы'!FJ40=1,МАС!FK37, IF('Мектепалды сыныбы'!FJ40&lt;=0, " "))</f>
        <v xml:space="preserve"> </v>
      </c>
      <c r="FK40" s="29" t="str">
        <f>IF('Мектепалды сыныбы'!FK40=1,МАС!FL37, IF('Мектепалды сыныбы'!FK40&lt;=0, " "))</f>
        <v xml:space="preserve"> </v>
      </c>
      <c r="FL40" s="29" t="str">
        <f>IF('Мектепалды сыныбы'!FL40=1,МАС!FM37, IF('Мектепалды сыныбы'!FL40&lt;=0, " "))</f>
        <v xml:space="preserve"> </v>
      </c>
      <c r="FM40" s="29" t="str">
        <f>IF('Мектепалды сыныбы'!FM40=1,МАС!FN37, IF('Мектепалды сыныбы'!FM40&lt;=0, " "))</f>
        <v xml:space="preserve"> </v>
      </c>
      <c r="FN40" s="29" t="str">
        <f>IF('Мектепалды сыныбы'!FN40=1,МАС!FO37, IF('Мектепалды сыныбы'!FN40&lt;=0, " "))</f>
        <v xml:space="preserve"> </v>
      </c>
      <c r="FO40" s="29" t="str">
        <f>IF('Мектепалды сыныбы'!FO40=1,МАС!FP37, IF('Мектепалды сыныбы'!FO40&lt;=0, " "))</f>
        <v xml:space="preserve"> </v>
      </c>
      <c r="FP40" s="29" t="str">
        <f>IF('Мектепалды сыныбы'!FP40=1,МАС!FQ37, IF('Мектепалды сыныбы'!FP40&lt;=0, " "))</f>
        <v xml:space="preserve"> </v>
      </c>
      <c r="FQ40" s="29" t="str">
        <f>IF('Мектепалды сыныбы'!FQ40=1,МАС!FR37, IF('Мектепалды сыныбы'!FQ40&lt;=0, " "))</f>
        <v xml:space="preserve"> </v>
      </c>
      <c r="FR40" s="29" t="str">
        <f>IF('Мектепалды сыныбы'!FR40=1,МАС!FS37, IF('Мектепалды сыныбы'!FR40&lt;=0, " "))</f>
        <v xml:space="preserve"> </v>
      </c>
      <c r="FS40" s="29" t="str">
        <f>IF('Мектепалды сыныбы'!FS40=1,МАС!FT37, IF('Мектепалды сыныбы'!FS40&lt;=0, " "))</f>
        <v xml:space="preserve"> </v>
      </c>
      <c r="FT40" s="29" t="str">
        <f>IF('Мектепалды сыныбы'!FT40=1,МАС!FU37, IF('Мектепалды сыныбы'!FT40&lt;=0, " "))</f>
        <v xml:space="preserve"> </v>
      </c>
      <c r="FU40" s="29" t="str">
        <f>IF('Мектепалды сыныбы'!FU40=1,МАС!FV37, IF('Мектепалды сыныбы'!FU40&lt;=0, " "))</f>
        <v xml:space="preserve"> </v>
      </c>
      <c r="FV40" s="29" t="str">
        <f>IF('Мектепалды сыныбы'!FV40=1,МАС!FW37, IF('Мектепалды сыныбы'!FV40&lt;=0, " "))</f>
        <v xml:space="preserve"> </v>
      </c>
      <c r="FW40" s="29" t="str">
        <f>IF('Мектепалды сыныбы'!FW40=1,МАС!FX37, IF('Мектепалды сыныбы'!FW40&lt;=0, " "))</f>
        <v xml:space="preserve"> </v>
      </c>
      <c r="FX40" s="29" t="str">
        <f>IF('Мектепалды сыныбы'!FX40=1,МАС!FY37, IF('Мектепалды сыныбы'!FX40&lt;=0, " "))</f>
        <v xml:space="preserve"> </v>
      </c>
      <c r="FY40" s="29" t="str">
        <f>IF('Мектепалды сыныбы'!FY40=1,МАС!FZ37, IF('Мектепалды сыныбы'!FY40&lt;=0, " "))</f>
        <v xml:space="preserve"> </v>
      </c>
      <c r="FZ40" s="29" t="str">
        <f>IF('Мектепалды сыныбы'!FZ40=1,МАС!GA37, IF('Мектепалды сыныбы'!FZ40&lt;=0, " "))</f>
        <v xml:space="preserve"> </v>
      </c>
      <c r="GA40" s="29" t="str">
        <f>IF('Мектепалды сыныбы'!GA40=1,МАС!GB37, IF('Мектепалды сыныбы'!GA40&lt;=0, " "))</f>
        <v xml:space="preserve"> </v>
      </c>
      <c r="GB40" s="29" t="str">
        <f>IF('Мектепалды сыныбы'!GB40=1,МАС!GC37, IF('Мектепалды сыныбы'!GB40&lt;=0, " "))</f>
        <v xml:space="preserve"> </v>
      </c>
      <c r="GC40" s="29" t="str">
        <f>IF('Мектепалды сыныбы'!GC40=1,МАС!GD37, IF('Мектепалды сыныбы'!GC40&lt;=0, " "))</f>
        <v xml:space="preserve"> </v>
      </c>
      <c r="GD40" s="29" t="str">
        <f>IF('Мектепалды сыныбы'!GD40=1,МАС!GE37, IF('Мектепалды сыныбы'!GD40&lt;=0, " "))</f>
        <v xml:space="preserve"> </v>
      </c>
      <c r="GE40" s="29" t="str">
        <f>IF('Мектепалды сыныбы'!GE40=1,МАС!GF37, IF('Мектепалды сыныбы'!GE40&lt;=0, " "))</f>
        <v xml:space="preserve"> </v>
      </c>
      <c r="GF40" s="29" t="str">
        <f>IF('Мектепалды сыныбы'!GF40=1,МАС!GG37, IF('Мектепалды сыныбы'!GF40&lt;=0, " "))</f>
        <v xml:space="preserve"> </v>
      </c>
      <c r="GG40" s="29" t="str">
        <f>IF('Мектепалды сыныбы'!GG40=1,МАС!GH37, IF('Мектепалды сыныбы'!GG40&lt;=0, " "))</f>
        <v xml:space="preserve"> </v>
      </c>
      <c r="GH40" s="29" t="str">
        <f>IF('Мектепалды сыныбы'!GH40=1,МАС!GI37, IF('Мектепалды сыныбы'!GH40&lt;=0, " "))</f>
        <v xml:space="preserve"> </v>
      </c>
      <c r="GI40" s="29" t="str">
        <f>IF('Мектепалды сыныбы'!GI40=1,МАС!GJ37, IF('Мектепалды сыныбы'!GI40&lt;=0, " "))</f>
        <v xml:space="preserve"> </v>
      </c>
      <c r="GJ40" s="29" t="str">
        <f>IF('Мектепалды сыныбы'!GJ40=1,МАС!GK37, IF('Мектепалды сыныбы'!GJ40&lt;=0, " "))</f>
        <v xml:space="preserve"> </v>
      </c>
      <c r="GK40" s="29" t="str">
        <f>IF('Мектепалды сыныбы'!GK40=1,МАС!GL37, IF('Мектепалды сыныбы'!GK40&lt;=0, " "))</f>
        <v xml:space="preserve"> </v>
      </c>
      <c r="GL40" s="29" t="str">
        <f>IF('Мектепалды сыныбы'!GL40=1,МАС!GM37, IF('Мектепалды сыныбы'!GL40&lt;=0, " "))</f>
        <v xml:space="preserve"> </v>
      </c>
      <c r="GM40" s="29" t="str">
        <f>IF('Мектепалды сыныбы'!GM40=1,МАС!GN37, IF('Мектепалды сыныбы'!GM40&lt;=0, " "))</f>
        <v xml:space="preserve"> </v>
      </c>
      <c r="GN40" s="29" t="str">
        <f>IF('Мектепалды сыныбы'!GN40=1,МАС!GO37, IF('Мектепалды сыныбы'!GN40&lt;=0, " "))</f>
        <v xml:space="preserve"> </v>
      </c>
      <c r="GO40" s="29" t="str">
        <f>IF('Мектепалды сыныбы'!GO40=1,МАС!GP37, IF('Мектепалды сыныбы'!GO40&lt;=0, " "))</f>
        <v xml:space="preserve"> </v>
      </c>
      <c r="GP40" s="29" t="str">
        <f>IF('Мектепалды сыныбы'!GP40=1,МАС!GQ37, IF('Мектепалды сыныбы'!GP40&lt;=0, " "))</f>
        <v xml:space="preserve"> </v>
      </c>
      <c r="GQ40" s="29" t="str">
        <f>IF('Мектепалды сыныбы'!GQ40=1,МАС!GR37, IF('Мектепалды сыныбы'!GQ40&lt;=0, " "))</f>
        <v xml:space="preserve"> </v>
      </c>
      <c r="GR40" s="29" t="str">
        <f>IF('Мектепалды сыныбы'!GR40=1,МАС!GS37, IF('Мектепалды сыныбы'!GR40&lt;=0, " "))</f>
        <v xml:space="preserve"> </v>
      </c>
      <c r="GS40" s="29" t="str">
        <f>IF('Мектепалды сыныбы'!GS40=1,МАС!GT37, IF('Мектепалды сыныбы'!GS40&lt;=0, " "))</f>
        <v xml:space="preserve"> </v>
      </c>
      <c r="GT40" s="29" t="str">
        <f>IF('Мектепалды сыныбы'!GT40=1,МАС!GU37, IF('Мектепалды сыныбы'!GT40&lt;=0, " "))</f>
        <v xml:space="preserve"> </v>
      </c>
      <c r="GU40" s="29" t="str">
        <f>IF('Мектепалды сыныбы'!GU40=1,МАС!GV37, IF('Мектепалды сыныбы'!GU40&lt;=0, " "))</f>
        <v xml:space="preserve"> </v>
      </c>
      <c r="GV40" s="29" t="str">
        <f>IF('Мектепалды сыныбы'!GV40=1,МАС!GW37, IF('Мектепалды сыныбы'!GV40&lt;=0, " "))</f>
        <v xml:space="preserve"> </v>
      </c>
      <c r="GW40" s="29" t="str">
        <f>IF('Мектепалды сыныбы'!GW40=1,МАС!GX37, IF('Мектепалды сыныбы'!GW40&lt;=0, " "))</f>
        <v xml:space="preserve"> </v>
      </c>
      <c r="GX40" s="29" t="str">
        <f>IF('Мектепалды сыныбы'!GX40=1,МАС!GY37, IF('Мектепалды сыныбы'!GX40&lt;=0, " "))</f>
        <v xml:space="preserve"> </v>
      </c>
      <c r="GY40" s="29" t="str">
        <f>IF('Мектепалды сыныбы'!GY40=1,МАС!GZ37, IF('Мектепалды сыныбы'!GY40&lt;=0, " "))</f>
        <v xml:space="preserve"> </v>
      </c>
      <c r="GZ40" s="29" t="str">
        <f>IF('Мектепалды сыныбы'!GZ40=1,МАС!HA37, IF('Мектепалды сыныбы'!GZ40&lt;=0, " "))</f>
        <v xml:space="preserve"> </v>
      </c>
      <c r="HA40" s="29" t="str">
        <f>IF('Мектепалды сыныбы'!HA40=1,МАС!HB37, IF('Мектепалды сыныбы'!HA40&lt;=0, " "))</f>
        <v xml:space="preserve"> </v>
      </c>
      <c r="HB40" s="29" t="str">
        <f>IF('Мектепалды сыныбы'!HB40=1,МАС!HC37, IF('Мектепалды сыныбы'!HB40&lt;=0, " "))</f>
        <v xml:space="preserve"> </v>
      </c>
      <c r="HC40" s="29" t="str">
        <f>IF('Мектепалды сыныбы'!HC40=1,МАС!HD37, IF('Мектепалды сыныбы'!HC40&lt;=0, " "))</f>
        <v xml:space="preserve"> </v>
      </c>
      <c r="HD40" s="29" t="str">
        <f>IF('Мектепалды сыныбы'!HD40=1,МАС!HE37, IF('Мектепалды сыныбы'!HD40&lt;=0, " "))</f>
        <v xml:space="preserve"> </v>
      </c>
      <c r="HE40" s="29" t="str">
        <f>IF('Мектепалды сыныбы'!HE40=1,МАС!HF37, IF('Мектепалды сыныбы'!HE40&lt;=0, " "))</f>
        <v xml:space="preserve"> </v>
      </c>
      <c r="HF40" s="29" t="str">
        <f>IF('Мектепалды сыныбы'!HF40=1,МАС!HG37, IF('Мектепалды сыныбы'!HF40&lt;=0, " "))</f>
        <v xml:space="preserve"> </v>
      </c>
      <c r="HG40" s="29" t="str">
        <f>IF('Мектепалды сыныбы'!HG40=1,МАС!HH37, IF('Мектепалды сыныбы'!HG40&lt;=0, " "))</f>
        <v xml:space="preserve"> </v>
      </c>
      <c r="HH40" s="29" t="str">
        <f>IF('Мектепалды сыныбы'!HH40=1,МАС!HI37, IF('Мектепалды сыныбы'!HH40&lt;=0, " "))</f>
        <v xml:space="preserve"> </v>
      </c>
      <c r="HI40" s="29" t="str">
        <f>IF('Мектепалды сыныбы'!HI40=1,МАС!HJ37, IF('Мектепалды сыныбы'!HI40&lt;=0, " "))</f>
        <v xml:space="preserve"> </v>
      </c>
      <c r="HJ40" s="29" t="str">
        <f>IF('Мектепалды сыныбы'!HJ40=1,МАС!HK37, IF('Мектепалды сыныбы'!HJ40&lt;=0, " "))</f>
        <v xml:space="preserve"> </v>
      </c>
      <c r="HK40" s="29" t="str">
        <f>IF('Мектепалды сыныбы'!HK40=1,МАС!HL37, IF('Мектепалды сыныбы'!HK40&lt;=0, " "))</f>
        <v xml:space="preserve"> </v>
      </c>
      <c r="HL40" s="29" t="str">
        <f>IF('Мектепалды сыныбы'!HL40=1,МАС!HM37, IF('Мектепалды сыныбы'!HL40&lt;=0, " "))</f>
        <v xml:space="preserve"> </v>
      </c>
      <c r="HM40" s="29" t="str">
        <f>IF('Мектепалды сыныбы'!HM40=1,МАС!HN37, IF('Мектепалды сыныбы'!HM40&lt;=0, " "))</f>
        <v xml:space="preserve"> </v>
      </c>
      <c r="HN40" s="29" t="str">
        <f>IF('Мектепалды сыныбы'!HN40=1,МАС!HO37, IF('Мектепалды сыныбы'!HN40&lt;=0, " "))</f>
        <v xml:space="preserve"> </v>
      </c>
      <c r="HO40" s="29" t="str">
        <f>IF('Мектепалды сыныбы'!HO40=1,МАС!HP37, IF('Мектепалды сыныбы'!HO40&lt;=0, " "))</f>
        <v xml:space="preserve"> </v>
      </c>
      <c r="HP40" s="29" t="str">
        <f>IF('Мектепалды сыныбы'!HP40=1,МАС!HQ37, IF('Мектепалды сыныбы'!HP40&lt;=0, " "))</f>
        <v xml:space="preserve"> </v>
      </c>
      <c r="HQ40" s="29" t="str">
        <f>IF('Мектепалды сыныбы'!HQ40=1,МАС!HR37, IF('Мектепалды сыныбы'!HQ40&lt;=0, " "))</f>
        <v xml:space="preserve"> </v>
      </c>
      <c r="HR40" s="29" t="str">
        <f>IF('Мектепалды сыныбы'!HR40=1,МАС!HS37, IF('Мектепалды сыныбы'!HR40&lt;=0, " "))</f>
        <v xml:space="preserve"> </v>
      </c>
      <c r="HS40" s="29" t="str">
        <f>IF('Мектепалды сыныбы'!HS40=1,МАС!HT37, IF('Мектепалды сыныбы'!HS40&lt;=0, " "))</f>
        <v xml:space="preserve"> </v>
      </c>
      <c r="HT40" s="29" t="str">
        <f>IF('Мектепалды сыныбы'!HT40=1,МАС!HU37, IF('Мектепалды сыныбы'!HT40&lt;=0, " "))</f>
        <v xml:space="preserve"> </v>
      </c>
      <c r="HU40" s="29" t="str">
        <f>IF('Мектепалды сыныбы'!HU40=1,МАС!HV37, IF('Мектепалды сыныбы'!HU40&lt;=0, " "))</f>
        <v xml:space="preserve"> </v>
      </c>
      <c r="HV40" s="29" t="str">
        <f>IF('Мектепалды сыныбы'!HV40=1,МАС!HW37, IF('Мектепалды сыныбы'!HV40&lt;=0, " "))</f>
        <v xml:space="preserve"> </v>
      </c>
      <c r="HW40" s="29" t="str">
        <f>IF('Мектепалды сыныбы'!HW40=1,МАС!HX37, IF('Мектепалды сыныбы'!HW40&lt;=0, " "))</f>
        <v xml:space="preserve"> </v>
      </c>
      <c r="HX40" s="29" t="str">
        <f>IF('Мектепалды сыныбы'!HX40=1,МАС!HY37, IF('Мектепалды сыныбы'!HX40&lt;=0, " "))</f>
        <v xml:space="preserve"> </v>
      </c>
      <c r="HY40" s="29" t="str">
        <f>IF('Мектепалды сыныбы'!HY40=1,МАС!HZ37, IF('Мектепалды сыныбы'!HY40&lt;=0, " "))</f>
        <v xml:space="preserve"> </v>
      </c>
      <c r="HZ40" s="29" t="str">
        <f>IF('Мектепалды сыныбы'!HZ40=1,МАС!IA37, IF('Мектепалды сыныбы'!HZ40&lt;=0, " "))</f>
        <v xml:space="preserve"> </v>
      </c>
      <c r="IA40" s="29" t="str">
        <f>IF('Мектепалды сыныбы'!IA40=1,МАС!IB37, IF('Мектепалды сыныбы'!IA40&lt;=0, " "))</f>
        <v xml:space="preserve"> </v>
      </c>
      <c r="IB40" s="29" t="str">
        <f>IF('Мектепалды сыныбы'!IB40=1,МАС!IC37, IF('Мектепалды сыныбы'!IB40&lt;=0, " "))</f>
        <v xml:space="preserve"> </v>
      </c>
      <c r="IC40" s="29" t="str">
        <f>IF('Мектепалды сыныбы'!IC40=1,МАС!ID37, IF('Мектепалды сыныбы'!IC40&lt;=0, " "))</f>
        <v xml:space="preserve"> </v>
      </c>
      <c r="ID40" s="29" t="str">
        <f>IF('Мектепалды сыныбы'!ID40=1,МАС!IE37, IF('Мектепалды сыныбы'!ID40&lt;=0, " "))</f>
        <v xml:space="preserve"> </v>
      </c>
      <c r="IE40" s="29" t="str">
        <f>IF('Мектепалды сыныбы'!IE40=1,МАС!IF37, IF('Мектепалды сыныбы'!IE40&lt;=0, " "))</f>
        <v xml:space="preserve"> </v>
      </c>
      <c r="IF40" s="29" t="str">
        <f>IF('Мектепалды сыныбы'!IF40=1,МАС!IG37, IF('Мектепалды сыныбы'!IF40&lt;=0, " "))</f>
        <v xml:space="preserve"> </v>
      </c>
      <c r="IG40" s="29" t="str">
        <f>IF('Мектепалды сыныбы'!IG40=1,МАС!IH37, IF('Мектепалды сыныбы'!IG40&lt;=0, " "))</f>
        <v xml:space="preserve"> </v>
      </c>
      <c r="IH40" s="29" t="str">
        <f>IF('Мектепалды сыныбы'!IH40=1,МАС!II37, IF('Мектепалды сыныбы'!IH40&lt;=0, " "))</f>
        <v xml:space="preserve"> </v>
      </c>
      <c r="II40" s="29" t="str">
        <f>IF('Мектепалды сыныбы'!II40=1,МАС!IJ37, IF('Мектепалды сыныбы'!II40&lt;=0, " "))</f>
        <v xml:space="preserve"> </v>
      </c>
      <c r="IJ40" s="29" t="str">
        <f>IF('Мектепалды сыныбы'!IJ40=1,МАС!IK37, IF('Мектепалды сыныбы'!IJ40&lt;=0, " "))</f>
        <v xml:space="preserve"> </v>
      </c>
      <c r="IK40" s="29" t="str">
        <f>IF('Мектепалды сыныбы'!IK40=1,МАС!IL37, IF('Мектепалды сыныбы'!IK40&lt;=0, " "))</f>
        <v xml:space="preserve"> </v>
      </c>
      <c r="IL40" s="29" t="str">
        <f>IF('Мектепалды сыныбы'!IL40=1,МАС!IM37, IF('Мектепалды сыныбы'!IL40&lt;=0, " "))</f>
        <v xml:space="preserve"> </v>
      </c>
      <c r="IM40" s="29" t="str">
        <f>IF('Мектепалды сыныбы'!IM40=1,МАС!IN37, IF('Мектепалды сыныбы'!IM40&lt;=0, " "))</f>
        <v xml:space="preserve"> </v>
      </c>
      <c r="IN40" s="29" t="str">
        <f>IF('Мектепалды сыныбы'!IN40=1,МАС!IO37, IF('Мектепалды сыныбы'!IN40&lt;=0, " "))</f>
        <v xml:space="preserve"> </v>
      </c>
      <c r="IO40" s="29" t="str">
        <f>IF('Мектепалды сыныбы'!IO40=1,МАС!IP37, IF('Мектепалды сыныбы'!IO40&lt;=0, " "))</f>
        <v xml:space="preserve"> </v>
      </c>
      <c r="IP40" s="29" t="str">
        <f>IF('Мектепалды сыныбы'!IP40=1,МАС!IQ37, IF('Мектепалды сыныбы'!IP40&lt;=0, " "))</f>
        <v xml:space="preserve"> </v>
      </c>
      <c r="IQ40" s="29" t="str">
        <f>IF('Мектепалды сыныбы'!IQ40=1,МАС!IR37, IF('Мектепалды сыныбы'!IQ40&lt;=0, " "))</f>
        <v xml:space="preserve"> </v>
      </c>
      <c r="IR40" s="29" t="str">
        <f>IF('Мектепалды сыныбы'!IR40=1,МАС!IS37, IF('Мектепалды сыныбы'!IR40&lt;=0, " "))</f>
        <v xml:space="preserve"> </v>
      </c>
      <c r="IS40" s="29" t="str">
        <f>IF('Мектепалды сыныбы'!IS40=1,МАС!IT37, IF('Мектепалды сыныбы'!IS40&lt;=0, " "))</f>
        <v xml:space="preserve"> </v>
      </c>
      <c r="IT40" s="29" t="str">
        <f>IF('Мектепалды сыныбы'!IT40=1,МАС!IU37, IF('Мектепалды сыныбы'!IT40&lt;=0, " "))</f>
        <v xml:space="preserve"> </v>
      </c>
    </row>
    <row r="41" spans="1:254" ht="15.95" customHeight="1">
      <c r="A41" s="30">
        <v>33</v>
      </c>
      <c r="C41" s="29" t="str">
        <f>IF('Мектепалды сыныбы'!C41=1,МАС!D38, IF('Мектепалды сыныбы'!C41&lt;=0, " "))</f>
        <v xml:space="preserve"> </v>
      </c>
      <c r="D41" s="29" t="str">
        <f>IF('Мектепалды сыныбы'!D41=1,МАС!E38, IF('Мектепалды сыныбы'!D41&lt;=0, " "))</f>
        <v xml:space="preserve"> </v>
      </c>
      <c r="E41" s="29" t="str">
        <f>IF('Мектепалды сыныбы'!E41=1,МАС!F38, IF('Мектепалды сыныбы'!E41&lt;=0, " "))</f>
        <v xml:space="preserve"> </v>
      </c>
      <c r="F41" s="29" t="str">
        <f>IF('Мектепалды сыныбы'!F41=1,МАС!G38, IF('Мектепалды сыныбы'!F41&lt;=0, " "))</f>
        <v xml:space="preserve"> </v>
      </c>
      <c r="G41" s="29" t="str">
        <f>IF('Мектепалды сыныбы'!G41=1,МАС!H38, IF('Мектепалды сыныбы'!G41&lt;=0, " "))</f>
        <v xml:space="preserve"> </v>
      </c>
      <c r="H41" s="29" t="str">
        <f>IF('Мектепалды сыныбы'!H41=1,МАС!I38, IF('Мектепалды сыныбы'!H41&lt;=0, " "))</f>
        <v xml:space="preserve"> </v>
      </c>
      <c r="I41" s="29" t="str">
        <f>IF('Мектепалды сыныбы'!I41=1,МАС!J38, IF('Мектепалды сыныбы'!I41&lt;=0, " "))</f>
        <v xml:space="preserve"> </v>
      </c>
      <c r="J41" s="29" t="str">
        <f>IF('Мектепалды сыныбы'!J41=1,МАС!K38, IF('Мектепалды сыныбы'!J41&lt;=0, " "))</f>
        <v xml:space="preserve"> </v>
      </c>
      <c r="K41" s="29" t="str">
        <f>IF('Мектепалды сыныбы'!K41=1,МАС!L38, IF('Мектепалды сыныбы'!K41&lt;=0, " "))</f>
        <v xml:space="preserve"> </v>
      </c>
      <c r="L41" s="29" t="str">
        <f>IF('Мектепалды сыныбы'!L41=1,МАС!M38, IF('Мектепалды сыныбы'!L41&lt;=0, " "))</f>
        <v xml:space="preserve"> </v>
      </c>
      <c r="M41" s="29" t="str">
        <f>IF('Мектепалды сыныбы'!M41=1,МАС!N38, IF('Мектепалды сыныбы'!M41&lt;=0, " "))</f>
        <v xml:space="preserve"> </v>
      </c>
      <c r="N41" s="29" t="str">
        <f>IF('Мектепалды сыныбы'!N41=1,МАС!O38, IF('Мектепалды сыныбы'!N41&lt;=0, " "))</f>
        <v xml:space="preserve"> </v>
      </c>
      <c r="O41" s="29" t="str">
        <f>IF('Мектепалды сыныбы'!O41=1,МАС!P38, IF('Мектепалды сыныбы'!O41&lt;=0, " "))</f>
        <v xml:space="preserve"> </v>
      </c>
      <c r="P41" s="29" t="str">
        <f>IF('Мектепалды сыныбы'!P41=1,МАС!Q38, IF('Мектепалды сыныбы'!P41&lt;=0, " "))</f>
        <v xml:space="preserve"> </v>
      </c>
      <c r="Q41" s="29" t="str">
        <f>IF('Мектепалды сыныбы'!Q41=1,МАС!R38, IF('Мектепалды сыныбы'!Q41&lt;=0, " "))</f>
        <v xml:space="preserve"> </v>
      </c>
      <c r="R41" s="29" t="str">
        <f>IF('Мектепалды сыныбы'!R41=1,МАС!S38, IF('Мектепалды сыныбы'!R41&lt;=0, " "))</f>
        <v xml:space="preserve"> </v>
      </c>
      <c r="S41" s="29" t="str">
        <f>IF('Мектепалды сыныбы'!S41=1,МАС!T38, IF('Мектепалды сыныбы'!S41&lt;=0, " "))</f>
        <v xml:space="preserve"> </v>
      </c>
      <c r="T41" s="29" t="str">
        <f>IF('Мектепалды сыныбы'!T41=1,МАС!U38, IF('Мектепалды сыныбы'!T41&lt;=0, " "))</f>
        <v xml:space="preserve"> </v>
      </c>
      <c r="U41" s="29" t="str">
        <f>IF('Мектепалды сыныбы'!U41=1,МАС!V38, IF('Мектепалды сыныбы'!U41&lt;=0, " "))</f>
        <v xml:space="preserve"> </v>
      </c>
      <c r="V41" s="29" t="str">
        <f>IF('Мектепалды сыныбы'!V41=1,МАС!W38, IF('Мектепалды сыныбы'!V41&lt;=0, " "))</f>
        <v xml:space="preserve"> </v>
      </c>
      <c r="W41" s="29" t="str">
        <f>IF('Мектепалды сыныбы'!W41=1,МАС!X38, IF('Мектепалды сыныбы'!W41&lt;=0, " "))</f>
        <v xml:space="preserve"> </v>
      </c>
      <c r="X41" s="29" t="str">
        <f>IF('Мектепалды сыныбы'!X41=1,МАС!Y38, IF('Мектепалды сыныбы'!X41&lt;=0, " "))</f>
        <v xml:space="preserve"> </v>
      </c>
      <c r="Y41" s="29" t="str">
        <f>IF('Мектепалды сыныбы'!Y41=1,МАС!Z38, IF('Мектепалды сыныбы'!Y41&lt;=0, " "))</f>
        <v xml:space="preserve"> </v>
      </c>
      <c r="Z41" s="29" t="str">
        <f>IF('Мектепалды сыныбы'!Z41=1,МАС!AA38, IF('Мектепалды сыныбы'!Z41&lt;=0, " "))</f>
        <v xml:space="preserve"> </v>
      </c>
      <c r="AA41" s="29" t="str">
        <f>IF('Мектепалды сыныбы'!AA41=1,МАС!AB38, IF('Мектепалды сыныбы'!AA41&lt;=0, " "))</f>
        <v xml:space="preserve"> </v>
      </c>
      <c r="AB41" s="29" t="str">
        <f>IF('Мектепалды сыныбы'!AB41=1,МАС!AC38, IF('Мектепалды сыныбы'!AB41&lt;=0, " "))</f>
        <v xml:space="preserve"> </v>
      </c>
      <c r="AC41" s="29" t="str">
        <f>IF('Мектепалды сыныбы'!AC41=1,МАС!AD38, IF('Мектепалды сыныбы'!AC41&lt;=0, " "))</f>
        <v xml:space="preserve"> </v>
      </c>
      <c r="AD41" s="29" t="str">
        <f>IF('Мектепалды сыныбы'!AD41=1,МАС!AE38, IF('Мектепалды сыныбы'!AD41&lt;=0, " "))</f>
        <v xml:space="preserve"> </v>
      </c>
      <c r="AE41" s="29" t="str">
        <f>IF('Мектепалды сыныбы'!AE41=1,МАС!AF38, IF('Мектепалды сыныбы'!AE41&lt;=0, " "))</f>
        <v xml:space="preserve"> </v>
      </c>
      <c r="AF41" s="29" t="str">
        <f>IF('Мектепалды сыныбы'!AF41=1,МАС!AG38, IF('Мектепалды сыныбы'!AF41&lt;=0, " "))</f>
        <v xml:space="preserve"> </v>
      </c>
      <c r="AG41" s="29" t="str">
        <f>IF('Мектепалды сыныбы'!AG42=1,МАС!AH38, IF('Мектепалды сыныбы'!AG42&lt;=0, " "))</f>
        <v xml:space="preserve"> </v>
      </c>
      <c r="AH41" s="29" t="str">
        <f>IF('Мектепалды сыныбы'!AH41=1,МАС!AI38, IF('Мектепалды сыныбы'!AH41&lt;=0, " "))</f>
        <v xml:space="preserve"> </v>
      </c>
      <c r="AI41" s="29" t="str">
        <f>IF('Мектепалды сыныбы'!AI41=1,МАС!AJ38, IF('Мектепалды сыныбы'!AI41&lt;=0, " "))</f>
        <v xml:space="preserve"> </v>
      </c>
      <c r="AJ41" s="29" t="str">
        <f>IF('Мектепалды сыныбы'!AJ41=1,МАС!AK38, IF('Мектепалды сыныбы'!AJ41&lt;=0, " "))</f>
        <v xml:space="preserve"> </v>
      </c>
      <c r="AK41" s="29" t="str">
        <f>IF('Мектепалды сыныбы'!AK41=1,МАС!AL38, IF('Мектепалды сыныбы'!AK41&lt;=0, " "))</f>
        <v xml:space="preserve"> </v>
      </c>
      <c r="AL41" s="29" t="str">
        <f>IF('Мектепалды сыныбы'!AL41=1,МАС!AM38, IF('Мектепалды сыныбы'!AL41&lt;=0, " "))</f>
        <v xml:space="preserve"> </v>
      </c>
      <c r="AM41" s="29" t="str">
        <f>IF('Мектепалды сыныбы'!AM41=1,МАС!AN38, IF('Мектепалды сыныбы'!AM41&lt;=0, " "))</f>
        <v xml:space="preserve"> </v>
      </c>
      <c r="AN41" s="29" t="str">
        <f>IF('Мектепалды сыныбы'!AN41=1,МАС!AO38, IF('Мектепалды сыныбы'!AN41&lt;=0, " "))</f>
        <v xml:space="preserve"> </v>
      </c>
      <c r="AO41" s="29" t="str">
        <f>IF('Мектепалды сыныбы'!AO41=1,МАС!AP38, IF('Мектепалды сыныбы'!AO41&lt;=0, " "))</f>
        <v xml:space="preserve"> </v>
      </c>
      <c r="AP41" s="29" t="str">
        <f>IF('Мектепалды сыныбы'!AP41=1,МАС!AQ38, IF('Мектепалды сыныбы'!AP41&lt;=0, " "))</f>
        <v xml:space="preserve"> </v>
      </c>
      <c r="AQ41" s="29" t="str">
        <f>IF('Мектепалды сыныбы'!AQ41=1,МАС!AR38, IF('Мектепалды сыныбы'!AQ41&lt;=0, " "))</f>
        <v xml:space="preserve"> </v>
      </c>
      <c r="AR41" s="29" t="str">
        <f>IF('Мектепалды сыныбы'!AR41=1,МАС!AS38, IF('Мектепалды сыныбы'!AR41&lt;=0, " "))</f>
        <v xml:space="preserve"> </v>
      </c>
      <c r="AS41" s="29" t="str">
        <f>IF('Мектепалды сыныбы'!AS41=1,МАС!AT38, IF('Мектепалды сыныбы'!AS41&lt;=0, " "))</f>
        <v xml:space="preserve"> </v>
      </c>
      <c r="AT41" s="29" t="str">
        <f>IF('Мектепалды сыныбы'!AT41=1,МАС!AU38, IF('Мектепалды сыныбы'!AT41&lt;=0, " "))</f>
        <v xml:space="preserve"> </v>
      </c>
      <c r="AU41" s="29" t="str">
        <f>IF('Мектепалды сыныбы'!AU41=1,МАС!AV38, IF('Мектепалды сыныбы'!AU41&lt;=0, " "))</f>
        <v xml:space="preserve"> </v>
      </c>
      <c r="AV41" s="29" t="str">
        <f>IF('Мектепалды сыныбы'!AV41=1,МАС!AW38, IF('Мектепалды сыныбы'!AV41&lt;=0, " "))</f>
        <v xml:space="preserve"> </v>
      </c>
      <c r="AW41" s="29" t="str">
        <f>IF('Мектепалды сыныбы'!AW41=1,МАС!AX38, IF('Мектепалды сыныбы'!AW41&lt;=0, " "))</f>
        <v xml:space="preserve"> </v>
      </c>
      <c r="AX41" s="29" t="str">
        <f>IF('Мектепалды сыныбы'!AX41=1,МАС!AY38, IF('Мектепалды сыныбы'!AX41&lt;=0, " "))</f>
        <v xml:space="preserve"> </v>
      </c>
      <c r="AY41" s="29" t="str">
        <f>IF('Мектепалды сыныбы'!AY41=1,МАС!AZ38, IF('Мектепалды сыныбы'!AY41&lt;=0, " "))</f>
        <v xml:space="preserve"> </v>
      </c>
      <c r="AZ41" s="29" t="str">
        <f>IF('Мектепалды сыныбы'!AZ41=1,МАС!BA38, IF('Мектепалды сыныбы'!AZ41&lt;=0, " "))</f>
        <v xml:space="preserve"> </v>
      </c>
      <c r="BA41" s="29" t="str">
        <f>IF('Мектепалды сыныбы'!BA41=1,МАС!BB38, IF('Мектепалды сыныбы'!BA41&lt;=0, " "))</f>
        <v xml:space="preserve"> </v>
      </c>
      <c r="BB41" s="29" t="str">
        <f>IF('Мектепалды сыныбы'!BB41=1,МАС!BC38, IF('Мектепалды сыныбы'!BB41&lt;=0, " "))</f>
        <v xml:space="preserve"> </v>
      </c>
      <c r="BC41" s="29" t="str">
        <f>IF('Мектепалды сыныбы'!BC41=1,МАС!BD38, IF('Мектепалды сыныбы'!BC41&lt;=0, " "))</f>
        <v xml:space="preserve"> </v>
      </c>
      <c r="BD41" s="29" t="str">
        <f>IF('Мектепалды сыныбы'!BD41=1,МАС!BE38, IF('Мектепалды сыныбы'!BD41&lt;=0, " "))</f>
        <v xml:space="preserve"> </v>
      </c>
      <c r="BE41" s="29" t="str">
        <f>IF('Мектепалды сыныбы'!BE41=1,МАС!BF38, IF('Мектепалды сыныбы'!BE41&lt;=0, " "))</f>
        <v xml:space="preserve"> </v>
      </c>
      <c r="BF41" s="29" t="str">
        <f>IF('Мектепалды сыныбы'!BF41=1,МАС!BG38, IF('Мектепалды сыныбы'!BF41&lt;=0, " "))</f>
        <v xml:space="preserve"> </v>
      </c>
      <c r="BG41" s="29" t="str">
        <f>IF('Мектепалды сыныбы'!BG41=1,МАС!BH38, IF('Мектепалды сыныбы'!BG41&lt;=0, " "))</f>
        <v xml:space="preserve"> </v>
      </c>
      <c r="BH41" s="29" t="str">
        <f>IF('Мектепалды сыныбы'!BH41=1,МАС!BI38, IF('Мектепалды сыныбы'!BH41&lt;=0, " "))</f>
        <v xml:space="preserve"> </v>
      </c>
      <c r="BI41" s="29" t="str">
        <f>IF('Мектепалды сыныбы'!BI41=1,МАС!BJ38, IF('Мектепалды сыныбы'!BI41&lt;=0, " "))</f>
        <v xml:space="preserve"> </v>
      </c>
      <c r="BJ41" s="29" t="str">
        <f>IF('Мектепалды сыныбы'!BJ41=1,МАС!BK38, IF('Мектепалды сыныбы'!BJ41&lt;=0, " "))</f>
        <v xml:space="preserve"> </v>
      </c>
      <c r="BK41" s="29" t="str">
        <f>IF('Мектепалды сыныбы'!BK41=1,МАС!BL38, IF('Мектепалды сыныбы'!BK41&lt;=0, " "))</f>
        <v xml:space="preserve"> </v>
      </c>
      <c r="BL41" s="29" t="str">
        <f>IF('Мектепалды сыныбы'!BL41=1,МАС!BM38, IF('Мектепалды сыныбы'!BL41&lt;=0, " "))</f>
        <v xml:space="preserve"> </v>
      </c>
      <c r="BM41" s="29" t="str">
        <f>IF('Мектепалды сыныбы'!BM41=1,МАС!BN38, IF('Мектепалды сыныбы'!BM41&lt;=0, " "))</f>
        <v xml:space="preserve"> </v>
      </c>
      <c r="BN41" s="29" t="str">
        <f>IF('Мектепалды сыныбы'!BN41=1,МАС!BO38, IF('Мектепалды сыныбы'!BN41&lt;=0, " "))</f>
        <v xml:space="preserve"> </v>
      </c>
      <c r="BO41" s="29" t="str">
        <f>IF('Мектепалды сыныбы'!BO41=1,МАС!BP38, IF('Мектепалды сыныбы'!BO41&lt;=0, " "))</f>
        <v xml:space="preserve"> </v>
      </c>
      <c r="BP41" s="29" t="str">
        <f>IF('Мектепалды сыныбы'!BP41=1,МАС!BQ38, IF('Мектепалды сыныбы'!BP41&lt;=0, " "))</f>
        <v xml:space="preserve"> </v>
      </c>
      <c r="BQ41" s="29" t="str">
        <f>IF('Мектепалды сыныбы'!BQ41=1,МАС!BR38, IF('Мектепалды сыныбы'!BQ41&lt;=0, " "))</f>
        <v xml:space="preserve"> </v>
      </c>
      <c r="BR41" s="29" t="str">
        <f>IF('Мектепалды сыныбы'!BR41=1,МАС!BS38, IF('Мектепалды сыныбы'!BR41&lt;=0, " "))</f>
        <v xml:space="preserve"> </v>
      </c>
      <c r="BS41" s="29" t="str">
        <f>IF('Мектепалды сыныбы'!BS41=1,МАС!BT38, IF('Мектепалды сыныбы'!BS41&lt;=0, " "))</f>
        <v xml:space="preserve"> </v>
      </c>
      <c r="BT41" s="29" t="str">
        <f>IF('Мектепалды сыныбы'!BT41=1,МАС!BU38, IF('Мектепалды сыныбы'!BT41&lt;=0, " "))</f>
        <v xml:space="preserve"> </v>
      </c>
      <c r="BU41" s="29" t="str">
        <f>IF('Мектепалды сыныбы'!BU41=1,МАС!BV38, IF('Мектепалды сыныбы'!BU41&lt;=0, " "))</f>
        <v xml:space="preserve"> </v>
      </c>
      <c r="BV41" s="29" t="str">
        <f>IF('Мектепалды сыныбы'!BV41=1,МАС!BW38, IF('Мектепалды сыныбы'!BV41&lt;=0, " "))</f>
        <v xml:space="preserve"> </v>
      </c>
      <c r="BW41" s="29" t="str">
        <f>IF('Мектепалды сыныбы'!BW41=1,МАС!BX38, IF('Мектепалды сыныбы'!BW41&lt;=0, " "))</f>
        <v xml:space="preserve"> </v>
      </c>
      <c r="BX41" s="29" t="str">
        <f>IF('Мектепалды сыныбы'!BX41=1,МАС!BY38, IF('Мектепалды сыныбы'!BX41&lt;=0, " "))</f>
        <v xml:space="preserve"> </v>
      </c>
      <c r="BY41" s="29" t="str">
        <f>IF('Мектепалды сыныбы'!BY41=1,МАС!BZ38, IF('Мектепалды сыныбы'!BY41&lt;=0, " "))</f>
        <v xml:space="preserve"> </v>
      </c>
      <c r="BZ41" s="29" t="str">
        <f>IF('Мектепалды сыныбы'!BZ41=1,МАС!CA38, IF('Мектепалды сыныбы'!BZ41&lt;=0, " "))</f>
        <v xml:space="preserve"> </v>
      </c>
      <c r="CA41" s="29" t="str">
        <f>IF('Мектепалды сыныбы'!CA41=1,МАС!CB38, IF('Мектепалды сыныбы'!CA41&lt;=0, " "))</f>
        <v xml:space="preserve"> </v>
      </c>
      <c r="CB41" s="29" t="str">
        <f>IF('Мектепалды сыныбы'!CB41=1,МАС!CC38, IF('Мектепалды сыныбы'!CB41&lt;=0, " "))</f>
        <v xml:space="preserve"> </v>
      </c>
      <c r="CC41" s="29" t="str">
        <f>IF('Мектепалды сыныбы'!CC41=1,МАС!CD38, IF('Мектепалды сыныбы'!CC41&lt;=0, " "))</f>
        <v xml:space="preserve"> </v>
      </c>
      <c r="CD41" s="29" t="str">
        <f>IF('Мектепалды сыныбы'!CD41=1,МАС!CE38, IF('Мектепалды сыныбы'!CD41&lt;=0, " "))</f>
        <v xml:space="preserve"> </v>
      </c>
      <c r="CE41" s="29" t="str">
        <f>IF('Мектепалды сыныбы'!CE41=1,МАС!CF38, IF('Мектепалды сыныбы'!CE41&lt;=0, " "))</f>
        <v xml:space="preserve"> </v>
      </c>
      <c r="CF41" s="29" t="str">
        <f>IF('Мектепалды сыныбы'!CF41=1,МАС!CG38, IF('Мектепалды сыныбы'!CF41&lt;=0, " "))</f>
        <v xml:space="preserve"> </v>
      </c>
      <c r="CG41" s="29" t="str">
        <f>IF('Мектепалды сыныбы'!CG41=1,МАС!CH38, IF('Мектепалды сыныбы'!CG41&lt;=0, " "))</f>
        <v xml:space="preserve"> </v>
      </c>
      <c r="CH41" s="29" t="str">
        <f>IF('Мектепалды сыныбы'!CH41=1,МАС!CI38, IF('Мектепалды сыныбы'!CH41&lt;=0, " "))</f>
        <v xml:space="preserve"> </v>
      </c>
      <c r="CI41" s="29" t="str">
        <f>IF('Мектепалды сыныбы'!CI41=1,МАС!CJ38, IF('Мектепалды сыныбы'!CI41&lt;=0, " "))</f>
        <v xml:space="preserve"> </v>
      </c>
      <c r="CJ41" s="29" t="str">
        <f>IF('Мектепалды сыныбы'!CJ41=1,МАС!CK38, IF('Мектепалды сыныбы'!CJ41&lt;=0, " "))</f>
        <v xml:space="preserve"> </v>
      </c>
      <c r="CK41" s="29" t="str">
        <f>IF('Мектепалды сыныбы'!CK41=1,МАС!CL38, IF('Мектепалды сыныбы'!CK41&lt;=0, " "))</f>
        <v xml:space="preserve"> </v>
      </c>
      <c r="CL41" s="29" t="str">
        <f>IF('Мектепалды сыныбы'!CL41=1,МАС!CM38, IF('Мектепалды сыныбы'!CL41&lt;=0, " "))</f>
        <v xml:space="preserve"> </v>
      </c>
      <c r="CM41" s="29" t="str">
        <f>IF('Мектепалды сыныбы'!CM41=1,МАС!CN38, IF('Мектепалды сыныбы'!CM41&lt;=0, " "))</f>
        <v xml:space="preserve"> </v>
      </c>
      <c r="CN41" s="29" t="str">
        <f>IF('Мектепалды сыныбы'!CN41=1,МАС!CO38, IF('Мектепалды сыныбы'!CN41&lt;=0, " "))</f>
        <v xml:space="preserve"> </v>
      </c>
      <c r="CO41" s="29" t="str">
        <f>IF('Мектепалды сыныбы'!CO41=1,МАС!CP38, IF('Мектепалды сыныбы'!CO41&lt;=0, " "))</f>
        <v xml:space="preserve"> </v>
      </c>
      <c r="CP41" s="29" t="str">
        <f>IF('Мектепалды сыныбы'!CP41=1,МАС!CQ38, IF('Мектепалды сыныбы'!CP41&lt;=0, " "))</f>
        <v xml:space="preserve"> </v>
      </c>
      <c r="CQ41" s="29" t="str">
        <f>IF('Мектепалды сыныбы'!CQ41=1,МАС!CR38, IF('Мектепалды сыныбы'!CQ41&lt;=0, " "))</f>
        <v xml:space="preserve"> </v>
      </c>
      <c r="CR41" s="29" t="str">
        <f>IF('Мектепалды сыныбы'!CR41=1,МАС!CS38, IF('Мектепалды сыныбы'!CR41&lt;=0, " "))</f>
        <v xml:space="preserve"> </v>
      </c>
      <c r="CS41" s="29" t="str">
        <f>IF('Мектепалды сыныбы'!CS41=1,МАС!CT38, IF('Мектепалды сыныбы'!CS41&lt;=0, " "))</f>
        <v xml:space="preserve"> </v>
      </c>
      <c r="CT41" s="29" t="str">
        <f>IF('Мектепалды сыныбы'!CT41=1,МАС!CU38, IF('Мектепалды сыныбы'!CT41&lt;=0, " "))</f>
        <v xml:space="preserve"> </v>
      </c>
      <c r="CU41" s="29" t="str">
        <f>IF('Мектепалды сыныбы'!CU41=1,МАС!CV38, IF('Мектепалды сыныбы'!CU41&lt;=0, " "))</f>
        <v xml:space="preserve"> </v>
      </c>
      <c r="CV41" s="29" t="str">
        <f>IF('Мектепалды сыныбы'!CV41=1,МАС!CW38, IF('Мектепалды сыныбы'!CV41&lt;=0, " "))</f>
        <v xml:space="preserve"> </v>
      </c>
      <c r="CW41" s="29" t="str">
        <f>IF('Мектепалды сыныбы'!CW41=1,МАС!CX38, IF('Мектепалды сыныбы'!CW41&lt;=0, " "))</f>
        <v xml:space="preserve"> </v>
      </c>
      <c r="CX41" s="29" t="str">
        <f>IF('Мектепалды сыныбы'!CX41=1,МАС!CY38, IF('Мектепалды сыныбы'!CX41&lt;=0, " "))</f>
        <v xml:space="preserve"> </v>
      </c>
      <c r="CY41" s="29" t="str">
        <f>IF('Мектепалды сыныбы'!CY41=1,МАС!CZ38, IF('Мектепалды сыныбы'!CY41&lt;=0, " "))</f>
        <v xml:space="preserve"> </v>
      </c>
      <c r="CZ41" s="29" t="str">
        <f>IF('Мектепалды сыныбы'!CZ41=1,МАС!DA38, IF('Мектепалды сыныбы'!CZ41&lt;=0, " "))</f>
        <v xml:space="preserve"> </v>
      </c>
      <c r="DA41" s="29" t="str">
        <f>IF('Мектепалды сыныбы'!DA41=1,МАС!DB38, IF('Мектепалды сыныбы'!DA41&lt;=0, " "))</f>
        <v xml:space="preserve"> </v>
      </c>
      <c r="DB41" s="29" t="str">
        <f>IF('Мектепалды сыныбы'!DB41=1,МАС!DC38, IF('Мектепалды сыныбы'!DB41&lt;=0, " "))</f>
        <v xml:space="preserve"> </v>
      </c>
      <c r="DC41" s="29" t="str">
        <f>IF('Мектепалды сыныбы'!DC41=1,МАС!DD38, IF('Мектепалды сыныбы'!DC41&lt;=0, " "))</f>
        <v xml:space="preserve"> </v>
      </c>
      <c r="DD41" s="29" t="str">
        <f>IF('Мектепалды сыныбы'!DD41=1,МАС!DE38, IF('Мектепалды сыныбы'!DD41&lt;=0, " "))</f>
        <v xml:space="preserve"> </v>
      </c>
      <c r="DE41" s="29" t="str">
        <f>IF('Мектепалды сыныбы'!DE41=1,МАС!DF38, IF('Мектепалды сыныбы'!DE41&lt;=0, " "))</f>
        <v xml:space="preserve"> </v>
      </c>
      <c r="DF41" s="29" t="str">
        <f>IF('Мектепалды сыныбы'!DF41=1,МАС!DG38, IF('Мектепалды сыныбы'!DF41&lt;=0, " "))</f>
        <v xml:space="preserve"> </v>
      </c>
      <c r="DG41" s="29" t="str">
        <f>IF('Мектепалды сыныбы'!DG41=1,МАС!DH38, IF('Мектепалды сыныбы'!DG41&lt;=0, " "))</f>
        <v xml:space="preserve"> </v>
      </c>
      <c r="DH41" s="29" t="str">
        <f>IF('Мектепалды сыныбы'!DH41=1,МАС!DI38, IF('Мектепалды сыныбы'!DH41&lt;=0, " "))</f>
        <v xml:space="preserve"> </v>
      </c>
      <c r="DI41" s="29" t="str">
        <f>IF('Мектепалды сыныбы'!DI41=1,МАС!DJ38, IF('Мектепалды сыныбы'!DI41&lt;=0, " "))</f>
        <v xml:space="preserve"> </v>
      </c>
      <c r="DJ41" s="29" t="str">
        <f>IF('Мектепалды сыныбы'!DJ41=1,МАС!DK38, IF('Мектепалды сыныбы'!DJ41&lt;=0, " "))</f>
        <v xml:space="preserve"> </v>
      </c>
      <c r="DK41" s="29" t="str">
        <f>IF('Мектепалды сыныбы'!DK41=1,МАС!DL38, IF('Мектепалды сыныбы'!DK41&lt;=0, " "))</f>
        <v xml:space="preserve"> </v>
      </c>
      <c r="DL41" s="29" t="str">
        <f>IF('Мектепалды сыныбы'!DL41=1,МАС!DM38, IF('Мектепалды сыныбы'!DL41&lt;=0, " "))</f>
        <v xml:space="preserve"> </v>
      </c>
      <c r="DM41" s="29" t="str">
        <f>IF('Мектепалды сыныбы'!DM41=1,МАС!DN38, IF('Мектепалды сыныбы'!DM41&lt;=0, " "))</f>
        <v xml:space="preserve"> </v>
      </c>
      <c r="DN41" s="29" t="str">
        <f>IF('Мектепалды сыныбы'!DN41=1,МАС!DO38, IF('Мектепалды сыныбы'!DN41&lt;=0, " "))</f>
        <v xml:space="preserve"> </v>
      </c>
      <c r="DO41" s="29" t="str">
        <f>IF('Мектепалды сыныбы'!DO41=1,МАС!DP38, IF('Мектепалды сыныбы'!DO41&lt;=0, " "))</f>
        <v xml:space="preserve"> </v>
      </c>
      <c r="DP41" s="29" t="str">
        <f>IF('Мектепалды сыныбы'!DP41=1,МАС!DQ38, IF('Мектепалды сыныбы'!DP41&lt;=0, " "))</f>
        <v xml:space="preserve"> </v>
      </c>
      <c r="DQ41" s="29" t="str">
        <f>IF('Мектепалды сыныбы'!DQ41=1,МАС!DR38, IF('Мектепалды сыныбы'!DQ41&lt;=0, " "))</f>
        <v xml:space="preserve"> </v>
      </c>
      <c r="DR41" s="29" t="str">
        <f>IF('Мектепалды сыныбы'!DR41=1,МАС!DS38, IF('Мектепалды сыныбы'!DR41&lt;=0, " "))</f>
        <v xml:space="preserve"> </v>
      </c>
      <c r="DS41" s="29" t="str">
        <f>IF('Мектепалды сыныбы'!DS41=1,МАС!DT38, IF('Мектепалды сыныбы'!DS41&lt;=0, " "))</f>
        <v xml:space="preserve"> </v>
      </c>
      <c r="DT41" s="29" t="str">
        <f>IF('Мектепалды сыныбы'!DT41=1,МАС!DU38, IF('Мектепалды сыныбы'!DT41&lt;=0, " "))</f>
        <v xml:space="preserve"> </v>
      </c>
      <c r="DU41" s="29" t="str">
        <f>IF('Мектепалды сыныбы'!DU41=1,МАС!DV38, IF('Мектепалды сыныбы'!DU41&lt;=0, " "))</f>
        <v xml:space="preserve"> </v>
      </c>
      <c r="DV41" s="29" t="str">
        <f>IF('Мектепалды сыныбы'!DV41=1,МАС!DW38, IF('Мектепалды сыныбы'!DV41&lt;=0, " "))</f>
        <v xml:space="preserve"> </v>
      </c>
      <c r="DW41" s="29" t="str">
        <f>IF('Мектепалды сыныбы'!DW41=1,МАС!DX38, IF('Мектепалды сыныбы'!DW41&lt;=0, " "))</f>
        <v xml:space="preserve"> </v>
      </c>
      <c r="DX41" s="29" t="str">
        <f>IF('Мектепалды сыныбы'!DX41=1,МАС!DY38, IF('Мектепалды сыныбы'!DX41&lt;=0, " "))</f>
        <v xml:space="preserve"> </v>
      </c>
      <c r="DY41" s="29" t="str">
        <f>IF('Мектепалды сыныбы'!DY41=1,МАС!DZ38, IF('Мектепалды сыныбы'!DY41&lt;=0, " "))</f>
        <v xml:space="preserve"> </v>
      </c>
      <c r="DZ41" s="29" t="str">
        <f>IF('Мектепалды сыныбы'!DZ41=1,МАС!EA38, IF('Мектепалды сыныбы'!DZ41&lt;=0, " "))</f>
        <v xml:space="preserve"> </v>
      </c>
      <c r="EA41" s="29" t="str">
        <f>IF('Мектепалды сыныбы'!EA41=1,МАС!EB38, IF('Мектепалды сыныбы'!EA41&lt;=0, " "))</f>
        <v xml:space="preserve"> </v>
      </c>
      <c r="EB41" s="29" t="str">
        <f>IF('Мектепалды сыныбы'!EB41=1,МАС!EC38, IF('Мектепалды сыныбы'!EB41&lt;=0, " "))</f>
        <v xml:space="preserve"> </v>
      </c>
      <c r="EC41" s="29" t="str">
        <f>IF('Мектепалды сыныбы'!EC41=1,МАС!ED38, IF('Мектепалды сыныбы'!EC41&lt;=0, " "))</f>
        <v xml:space="preserve"> </v>
      </c>
      <c r="ED41" s="29" t="str">
        <f>IF('Мектепалды сыныбы'!ED41=1,МАС!EE38, IF('Мектепалды сыныбы'!ED41&lt;=0, " "))</f>
        <v xml:space="preserve"> </v>
      </c>
      <c r="EE41" s="29" t="str">
        <f>IF('Мектепалды сыныбы'!EE41=1,МАС!EF38, IF('Мектепалды сыныбы'!EE41&lt;=0, " "))</f>
        <v xml:space="preserve"> </v>
      </c>
      <c r="EF41" s="29" t="str">
        <f>IF('Мектепалды сыныбы'!EF41=1,МАС!EG38, IF('Мектепалды сыныбы'!EF41&lt;=0, " "))</f>
        <v xml:space="preserve"> </v>
      </c>
      <c r="EG41" s="29" t="str">
        <f>IF('Мектепалды сыныбы'!EG41=1,МАС!EH38, IF('Мектепалды сыныбы'!EG41&lt;=0, " "))</f>
        <v xml:space="preserve"> </v>
      </c>
      <c r="EH41" s="29" t="str">
        <f>IF('Мектепалды сыныбы'!EH41=1,МАС!EI38, IF('Мектепалды сыныбы'!EH41&lt;=0, " "))</f>
        <v xml:space="preserve"> </v>
      </c>
      <c r="EI41" s="29" t="str">
        <f>IF('Мектепалды сыныбы'!EI41=1,МАС!EJ38, IF('Мектепалды сыныбы'!EI41&lt;=0, " "))</f>
        <v xml:space="preserve"> </v>
      </c>
      <c r="EJ41" s="29" t="str">
        <f>IF('Мектепалды сыныбы'!EJ41=1,МАС!EK38, IF('Мектепалды сыныбы'!EJ41&lt;=0, " "))</f>
        <v xml:space="preserve"> </v>
      </c>
      <c r="EK41" s="29" t="str">
        <f>IF('Мектепалды сыныбы'!EK41=1,МАС!EL38, IF('Мектепалды сыныбы'!EK41&lt;=0, " "))</f>
        <v xml:space="preserve"> </v>
      </c>
      <c r="EL41" s="29" t="str">
        <f>IF('Мектепалды сыныбы'!EL41=1,МАС!EM38, IF('Мектепалды сыныбы'!EL41&lt;=0, " "))</f>
        <v xml:space="preserve"> </v>
      </c>
      <c r="EM41" s="29" t="str">
        <f>IF('Мектепалды сыныбы'!EM41=1,МАС!EN38, IF('Мектепалды сыныбы'!EM41&lt;=0, " "))</f>
        <v xml:space="preserve"> </v>
      </c>
      <c r="EN41" s="29" t="str">
        <f>IF('Мектепалды сыныбы'!EN41=1,МАС!EO38, IF('Мектепалды сыныбы'!EN41&lt;=0, " "))</f>
        <v xml:space="preserve"> </v>
      </c>
      <c r="EO41" s="29" t="str">
        <f>IF('Мектепалды сыныбы'!EO41=1,МАС!EP38, IF('Мектепалды сыныбы'!EO41&lt;=0, " "))</f>
        <v xml:space="preserve"> </v>
      </c>
      <c r="EP41" s="29" t="str">
        <f>IF('Мектепалды сыныбы'!EP41=1,МАС!EQ38, IF('Мектепалды сыныбы'!EP41&lt;=0, " "))</f>
        <v xml:space="preserve"> </v>
      </c>
      <c r="EQ41" s="29" t="str">
        <f>IF('Мектепалды сыныбы'!EQ41=1,МАС!ER38, IF('Мектепалды сыныбы'!EQ41&lt;=0, " "))</f>
        <v xml:space="preserve"> </v>
      </c>
      <c r="ER41" s="29" t="str">
        <f>IF('Мектепалды сыныбы'!ER41=1,МАС!ES38, IF('Мектепалды сыныбы'!ER41&lt;=0, " "))</f>
        <v xml:space="preserve"> </v>
      </c>
      <c r="ES41" s="29" t="str">
        <f>IF('Мектепалды сыныбы'!ES41=1,МАС!ET38, IF('Мектепалды сыныбы'!ES41&lt;=0, " "))</f>
        <v xml:space="preserve"> </v>
      </c>
      <c r="ET41" s="29" t="str">
        <f>IF('Мектепалды сыныбы'!ET41=1,МАС!EU38, IF('Мектепалды сыныбы'!ET41&lt;=0, " "))</f>
        <v xml:space="preserve"> </v>
      </c>
      <c r="EU41" s="29" t="str">
        <f>IF('Мектепалды сыныбы'!EU41=1,МАС!EV38, IF('Мектепалды сыныбы'!EU41&lt;=0, " "))</f>
        <v xml:space="preserve"> </v>
      </c>
      <c r="EV41" s="29" t="str">
        <f>IF('Мектепалды сыныбы'!EV41=1,МАС!EW38, IF('Мектепалды сыныбы'!EV41&lt;=0, " "))</f>
        <v xml:space="preserve"> </v>
      </c>
      <c r="EW41" s="29" t="str">
        <f>IF('Мектепалды сыныбы'!EW41=1,МАС!EX38, IF('Мектепалды сыныбы'!EW41&lt;=0, " "))</f>
        <v xml:space="preserve"> </v>
      </c>
      <c r="EX41" s="29" t="str">
        <f>IF('Мектепалды сыныбы'!EX41=1,МАС!EY38, IF('Мектепалды сыныбы'!EX41&lt;=0, " "))</f>
        <v xml:space="preserve"> </v>
      </c>
      <c r="EY41" s="29" t="str">
        <f>IF('Мектепалды сыныбы'!EY41=1,МАС!EZ38, IF('Мектепалды сыныбы'!EY41&lt;=0, " "))</f>
        <v xml:space="preserve"> </v>
      </c>
      <c r="EZ41" s="29" t="str">
        <f>IF('Мектепалды сыныбы'!EZ41=1,МАС!FA38, IF('Мектепалды сыныбы'!EZ41&lt;=0, " "))</f>
        <v xml:space="preserve"> </v>
      </c>
      <c r="FA41" s="29" t="str">
        <f>IF('Мектепалды сыныбы'!FA41=1,МАС!FB38, IF('Мектепалды сыныбы'!FA41&lt;=0, " "))</f>
        <v xml:space="preserve"> </v>
      </c>
      <c r="FB41" s="29" t="str">
        <f>IF('Мектепалды сыныбы'!FB41=1,МАС!FC38, IF('Мектепалды сыныбы'!FB41&lt;=0, " "))</f>
        <v xml:space="preserve"> </v>
      </c>
      <c r="FC41" s="29" t="str">
        <f>IF('Мектепалды сыныбы'!FC41=1,МАС!FD38, IF('Мектепалды сыныбы'!FC41&lt;=0, " "))</f>
        <v xml:space="preserve"> </v>
      </c>
      <c r="FD41" s="29" t="str">
        <f>IF('Мектепалды сыныбы'!FD41=1,МАС!FE38, IF('Мектепалды сыныбы'!FD41&lt;=0, " "))</f>
        <v xml:space="preserve"> </v>
      </c>
      <c r="FE41" s="29" t="str">
        <f>IF('Мектепалды сыныбы'!FE41=1,МАС!FF38, IF('Мектепалды сыныбы'!FE41&lt;=0, " "))</f>
        <v xml:space="preserve"> </v>
      </c>
      <c r="FF41" s="29" t="str">
        <f>IF('Мектепалды сыныбы'!FF41=1,МАС!FG38, IF('Мектепалды сыныбы'!FF41&lt;=0, " "))</f>
        <v xml:space="preserve"> </v>
      </c>
      <c r="FG41" s="29" t="str">
        <f>IF('Мектепалды сыныбы'!FG41=1,МАС!FH38, IF('Мектепалды сыныбы'!FG41&lt;=0, " "))</f>
        <v xml:space="preserve"> </v>
      </c>
      <c r="FH41" s="29" t="str">
        <f>IF('Мектепалды сыныбы'!FH41=1,МАС!FI38, IF('Мектепалды сыныбы'!FH41&lt;=0, " "))</f>
        <v xml:space="preserve"> </v>
      </c>
      <c r="FI41" s="29" t="str">
        <f>IF('Мектепалды сыныбы'!FI41=1,МАС!FJ38, IF('Мектепалды сыныбы'!FI41&lt;=0, " "))</f>
        <v xml:space="preserve"> </v>
      </c>
      <c r="FJ41" s="29" t="str">
        <f>IF('Мектепалды сыныбы'!FJ41=1,МАС!FK38, IF('Мектепалды сыныбы'!FJ41&lt;=0, " "))</f>
        <v xml:space="preserve"> </v>
      </c>
      <c r="FK41" s="29" t="str">
        <f>IF('Мектепалды сыныбы'!FK41=1,МАС!FL38, IF('Мектепалды сыныбы'!FK41&lt;=0, " "))</f>
        <v xml:space="preserve"> </v>
      </c>
      <c r="FL41" s="29" t="str">
        <f>IF('Мектепалды сыныбы'!FL41=1,МАС!FM38, IF('Мектепалды сыныбы'!FL41&lt;=0, " "))</f>
        <v xml:space="preserve"> </v>
      </c>
      <c r="FM41" s="29" t="str">
        <f>IF('Мектепалды сыныбы'!FM41=1,МАС!FN38, IF('Мектепалды сыныбы'!FM41&lt;=0, " "))</f>
        <v xml:space="preserve"> </v>
      </c>
      <c r="FN41" s="29" t="str">
        <f>IF('Мектепалды сыныбы'!FN41=1,МАС!FO38, IF('Мектепалды сыныбы'!FN41&lt;=0, " "))</f>
        <v xml:space="preserve"> </v>
      </c>
      <c r="FO41" s="29" t="str">
        <f>IF('Мектепалды сыныбы'!FO41=1,МАС!FP38, IF('Мектепалды сыныбы'!FO41&lt;=0, " "))</f>
        <v xml:space="preserve"> </v>
      </c>
      <c r="FP41" s="29" t="str">
        <f>IF('Мектепалды сыныбы'!FP41=1,МАС!FQ38, IF('Мектепалды сыныбы'!FP41&lt;=0, " "))</f>
        <v xml:space="preserve"> </v>
      </c>
      <c r="FQ41" s="29" t="str">
        <f>IF('Мектепалды сыныбы'!FQ41=1,МАС!FR38, IF('Мектепалды сыныбы'!FQ41&lt;=0, " "))</f>
        <v xml:space="preserve"> </v>
      </c>
      <c r="FR41" s="29" t="str">
        <f>IF('Мектепалды сыныбы'!FR41=1,МАС!FS38, IF('Мектепалды сыныбы'!FR41&lt;=0, " "))</f>
        <v xml:space="preserve"> </v>
      </c>
      <c r="FS41" s="29" t="str">
        <f>IF('Мектепалды сыныбы'!FS41=1,МАС!FT38, IF('Мектепалды сыныбы'!FS41&lt;=0, " "))</f>
        <v xml:space="preserve"> </v>
      </c>
      <c r="FT41" s="29" t="str">
        <f>IF('Мектепалды сыныбы'!FT41=1,МАС!FU38, IF('Мектепалды сыныбы'!FT41&lt;=0, " "))</f>
        <v xml:space="preserve"> </v>
      </c>
      <c r="FU41" s="29" t="str">
        <f>IF('Мектепалды сыныбы'!FU41=1,МАС!FV38, IF('Мектепалды сыныбы'!FU41&lt;=0, " "))</f>
        <v xml:space="preserve"> </v>
      </c>
      <c r="FV41" s="29" t="str">
        <f>IF('Мектепалды сыныбы'!FV41=1,МАС!FW38, IF('Мектепалды сыныбы'!FV41&lt;=0, " "))</f>
        <v xml:space="preserve"> </v>
      </c>
      <c r="FW41" s="29" t="str">
        <f>IF('Мектепалды сыныбы'!FW41=1,МАС!FX38, IF('Мектепалды сыныбы'!FW41&lt;=0, " "))</f>
        <v xml:space="preserve"> </v>
      </c>
      <c r="FX41" s="29" t="str">
        <f>IF('Мектепалды сыныбы'!FX41=1,МАС!FY38, IF('Мектепалды сыныбы'!FX41&lt;=0, " "))</f>
        <v xml:space="preserve"> </v>
      </c>
      <c r="FY41" s="29" t="str">
        <f>IF('Мектепалды сыныбы'!FY41=1,МАС!FZ38, IF('Мектепалды сыныбы'!FY41&lt;=0, " "))</f>
        <v xml:space="preserve"> </v>
      </c>
      <c r="FZ41" s="29" t="str">
        <f>IF('Мектепалды сыныбы'!FZ41=1,МАС!GA38, IF('Мектепалды сыныбы'!FZ41&lt;=0, " "))</f>
        <v xml:space="preserve"> </v>
      </c>
      <c r="GA41" s="29" t="str">
        <f>IF('Мектепалды сыныбы'!GA41=1,МАС!GB38, IF('Мектепалды сыныбы'!GA41&lt;=0, " "))</f>
        <v xml:space="preserve"> </v>
      </c>
      <c r="GB41" s="29" t="str">
        <f>IF('Мектепалды сыныбы'!GB41=1,МАС!GC38, IF('Мектепалды сыныбы'!GB41&lt;=0, " "))</f>
        <v xml:space="preserve"> </v>
      </c>
      <c r="GC41" s="29" t="str">
        <f>IF('Мектепалды сыныбы'!GC41=1,МАС!GD38, IF('Мектепалды сыныбы'!GC41&lt;=0, " "))</f>
        <v xml:space="preserve"> </v>
      </c>
      <c r="GD41" s="29" t="str">
        <f>IF('Мектепалды сыныбы'!GD41=1,МАС!GE38, IF('Мектепалды сыныбы'!GD41&lt;=0, " "))</f>
        <v xml:space="preserve"> </v>
      </c>
      <c r="GE41" s="29" t="str">
        <f>IF('Мектепалды сыныбы'!GE41=1,МАС!GF38, IF('Мектепалды сыныбы'!GE41&lt;=0, " "))</f>
        <v xml:space="preserve"> </v>
      </c>
      <c r="GF41" s="29" t="str">
        <f>IF('Мектепалды сыныбы'!GF41=1,МАС!GG38, IF('Мектепалды сыныбы'!GF41&lt;=0, " "))</f>
        <v xml:space="preserve"> </v>
      </c>
      <c r="GG41" s="29" t="str">
        <f>IF('Мектепалды сыныбы'!GG41=1,МАС!GH38, IF('Мектепалды сыныбы'!GG41&lt;=0, " "))</f>
        <v xml:space="preserve"> </v>
      </c>
      <c r="GH41" s="29" t="str">
        <f>IF('Мектепалды сыныбы'!GH41=1,МАС!GI38, IF('Мектепалды сыныбы'!GH41&lt;=0, " "))</f>
        <v xml:space="preserve"> </v>
      </c>
      <c r="GI41" s="29" t="str">
        <f>IF('Мектепалды сыныбы'!GI41=1,МАС!GJ38, IF('Мектепалды сыныбы'!GI41&lt;=0, " "))</f>
        <v xml:space="preserve"> </v>
      </c>
      <c r="GJ41" s="29" t="str">
        <f>IF('Мектепалды сыныбы'!GJ41=1,МАС!GK38, IF('Мектепалды сыныбы'!GJ41&lt;=0, " "))</f>
        <v xml:space="preserve"> </v>
      </c>
      <c r="GK41" s="29" t="str">
        <f>IF('Мектепалды сыныбы'!GK41=1,МАС!GL38, IF('Мектепалды сыныбы'!GK41&lt;=0, " "))</f>
        <v xml:space="preserve"> </v>
      </c>
      <c r="GL41" s="29" t="str">
        <f>IF('Мектепалды сыныбы'!GL41=1,МАС!GM38, IF('Мектепалды сыныбы'!GL41&lt;=0, " "))</f>
        <v xml:space="preserve"> </v>
      </c>
      <c r="GM41" s="29" t="str">
        <f>IF('Мектепалды сыныбы'!GM41=1,МАС!GN38, IF('Мектепалды сыныбы'!GM41&lt;=0, " "))</f>
        <v xml:space="preserve"> </v>
      </c>
      <c r="GN41" s="29" t="str">
        <f>IF('Мектепалды сыныбы'!GN41=1,МАС!GO38, IF('Мектепалды сыныбы'!GN41&lt;=0, " "))</f>
        <v xml:space="preserve"> </v>
      </c>
      <c r="GO41" s="29" t="str">
        <f>IF('Мектепалды сыныбы'!GO41=1,МАС!GP38, IF('Мектепалды сыныбы'!GO41&lt;=0, " "))</f>
        <v xml:space="preserve"> </v>
      </c>
      <c r="GP41" s="29" t="str">
        <f>IF('Мектепалды сыныбы'!GP41=1,МАС!GQ38, IF('Мектепалды сыныбы'!GP41&lt;=0, " "))</f>
        <v xml:space="preserve"> </v>
      </c>
      <c r="GQ41" s="29" t="str">
        <f>IF('Мектепалды сыныбы'!GQ41=1,МАС!GR38, IF('Мектепалды сыныбы'!GQ41&lt;=0, " "))</f>
        <v xml:space="preserve"> </v>
      </c>
      <c r="GR41" s="29" t="str">
        <f>IF('Мектепалды сыныбы'!GR41=1,МАС!GS38, IF('Мектепалды сыныбы'!GR41&lt;=0, " "))</f>
        <v xml:space="preserve"> </v>
      </c>
      <c r="GS41" s="29" t="str">
        <f>IF('Мектепалды сыныбы'!GS41=1,МАС!GT38, IF('Мектепалды сыныбы'!GS41&lt;=0, " "))</f>
        <v xml:space="preserve"> </v>
      </c>
      <c r="GT41" s="29" t="str">
        <f>IF('Мектепалды сыныбы'!GT41=1,МАС!GU38, IF('Мектепалды сыныбы'!GT41&lt;=0, " "))</f>
        <v xml:space="preserve"> </v>
      </c>
      <c r="GU41" s="29" t="str">
        <f>IF('Мектепалды сыныбы'!GU41=1,МАС!GV38, IF('Мектепалды сыныбы'!GU41&lt;=0, " "))</f>
        <v xml:space="preserve"> </v>
      </c>
      <c r="GV41" s="29" t="str">
        <f>IF('Мектепалды сыныбы'!GV41=1,МАС!GW38, IF('Мектепалды сыныбы'!GV41&lt;=0, " "))</f>
        <v xml:space="preserve"> </v>
      </c>
      <c r="GW41" s="29" t="str">
        <f>IF('Мектепалды сыныбы'!GW41=1,МАС!GX38, IF('Мектепалды сыныбы'!GW41&lt;=0, " "))</f>
        <v xml:space="preserve"> </v>
      </c>
      <c r="GX41" s="29" t="str">
        <f>IF('Мектепалды сыныбы'!GX41=1,МАС!GY38, IF('Мектепалды сыныбы'!GX41&lt;=0, " "))</f>
        <v xml:space="preserve"> </v>
      </c>
      <c r="GY41" s="29" t="str">
        <f>IF('Мектепалды сыныбы'!GY41=1,МАС!GZ38, IF('Мектепалды сыныбы'!GY41&lt;=0, " "))</f>
        <v xml:space="preserve"> </v>
      </c>
      <c r="GZ41" s="29" t="str">
        <f>IF('Мектепалды сыныбы'!GZ41=1,МАС!HA38, IF('Мектепалды сыныбы'!GZ41&lt;=0, " "))</f>
        <v xml:space="preserve"> </v>
      </c>
      <c r="HA41" s="29" t="str">
        <f>IF('Мектепалды сыныбы'!HA41=1,МАС!HB38, IF('Мектепалды сыныбы'!HA41&lt;=0, " "))</f>
        <v xml:space="preserve"> </v>
      </c>
      <c r="HB41" s="29" t="str">
        <f>IF('Мектепалды сыныбы'!HB41=1,МАС!HC38, IF('Мектепалды сыныбы'!HB41&lt;=0, " "))</f>
        <v xml:space="preserve"> </v>
      </c>
      <c r="HC41" s="29" t="str">
        <f>IF('Мектепалды сыныбы'!HC41=1,МАС!HD38, IF('Мектепалды сыныбы'!HC41&lt;=0, " "))</f>
        <v xml:space="preserve"> </v>
      </c>
      <c r="HD41" s="29" t="str">
        <f>IF('Мектепалды сыныбы'!HD41=1,МАС!HE38, IF('Мектепалды сыныбы'!HD41&lt;=0, " "))</f>
        <v xml:space="preserve"> </v>
      </c>
      <c r="HE41" s="29" t="str">
        <f>IF('Мектепалды сыныбы'!HE41=1,МАС!HF38, IF('Мектепалды сыныбы'!HE41&lt;=0, " "))</f>
        <v xml:space="preserve"> </v>
      </c>
      <c r="HF41" s="29" t="str">
        <f>IF('Мектепалды сыныбы'!HF41=1,МАС!HG38, IF('Мектепалды сыныбы'!HF41&lt;=0, " "))</f>
        <v xml:space="preserve"> </v>
      </c>
      <c r="HG41" s="29" t="str">
        <f>IF('Мектепалды сыныбы'!HG41=1,МАС!HH38, IF('Мектепалды сыныбы'!HG41&lt;=0, " "))</f>
        <v xml:space="preserve"> </v>
      </c>
      <c r="HH41" s="29" t="str">
        <f>IF('Мектепалды сыныбы'!HH41=1,МАС!HI38, IF('Мектепалды сыныбы'!HH41&lt;=0, " "))</f>
        <v xml:space="preserve"> </v>
      </c>
      <c r="HI41" s="29" t="str">
        <f>IF('Мектепалды сыныбы'!HI41=1,МАС!HJ38, IF('Мектепалды сыныбы'!HI41&lt;=0, " "))</f>
        <v xml:space="preserve"> </v>
      </c>
      <c r="HJ41" s="29" t="str">
        <f>IF('Мектепалды сыныбы'!HJ41=1,МАС!HK38, IF('Мектепалды сыныбы'!HJ41&lt;=0, " "))</f>
        <v xml:space="preserve"> </v>
      </c>
      <c r="HK41" s="29" t="str">
        <f>IF('Мектепалды сыныбы'!HK41=1,МАС!HL38, IF('Мектепалды сыныбы'!HK41&lt;=0, " "))</f>
        <v xml:space="preserve"> </v>
      </c>
      <c r="HL41" s="29" t="str">
        <f>IF('Мектепалды сыныбы'!HL41=1,МАС!HM38, IF('Мектепалды сыныбы'!HL41&lt;=0, " "))</f>
        <v xml:space="preserve"> </v>
      </c>
      <c r="HM41" s="29" t="str">
        <f>IF('Мектепалды сыныбы'!HM41=1,МАС!HN38, IF('Мектепалды сыныбы'!HM41&lt;=0, " "))</f>
        <v xml:space="preserve"> </v>
      </c>
      <c r="HN41" s="29" t="str">
        <f>IF('Мектепалды сыныбы'!HN41=1,МАС!HO38, IF('Мектепалды сыныбы'!HN41&lt;=0, " "))</f>
        <v xml:space="preserve"> </v>
      </c>
      <c r="HO41" s="29" t="str">
        <f>IF('Мектепалды сыныбы'!HO41=1,МАС!HP38, IF('Мектепалды сыныбы'!HO41&lt;=0, " "))</f>
        <v xml:space="preserve"> </v>
      </c>
      <c r="HP41" s="29" t="str">
        <f>IF('Мектепалды сыныбы'!HP41=1,МАС!HQ38, IF('Мектепалды сыныбы'!HP41&lt;=0, " "))</f>
        <v xml:space="preserve"> </v>
      </c>
      <c r="HQ41" s="29" t="str">
        <f>IF('Мектепалды сыныбы'!HQ41=1,МАС!HR38, IF('Мектепалды сыныбы'!HQ41&lt;=0, " "))</f>
        <v xml:space="preserve"> </v>
      </c>
      <c r="HR41" s="29" t="str">
        <f>IF('Мектепалды сыныбы'!HR41=1,МАС!HS38, IF('Мектепалды сыныбы'!HR41&lt;=0, " "))</f>
        <v xml:space="preserve"> </v>
      </c>
      <c r="HS41" s="29" t="str">
        <f>IF('Мектепалды сыныбы'!HS41=1,МАС!HT38, IF('Мектепалды сыныбы'!HS41&lt;=0, " "))</f>
        <v xml:space="preserve"> </v>
      </c>
      <c r="HT41" s="29" t="str">
        <f>IF('Мектепалды сыныбы'!HT41=1,МАС!HU38, IF('Мектепалды сыныбы'!HT41&lt;=0, " "))</f>
        <v xml:space="preserve"> </v>
      </c>
      <c r="HU41" s="29" t="str">
        <f>IF('Мектепалды сыныбы'!HU41=1,МАС!HV38, IF('Мектепалды сыныбы'!HU41&lt;=0, " "))</f>
        <v xml:space="preserve"> </v>
      </c>
      <c r="HV41" s="29" t="str">
        <f>IF('Мектепалды сыныбы'!HV41=1,МАС!HW38, IF('Мектепалды сыныбы'!HV41&lt;=0, " "))</f>
        <v xml:space="preserve"> </v>
      </c>
      <c r="HW41" s="29" t="str">
        <f>IF('Мектепалды сыныбы'!HW41=1,МАС!HX38, IF('Мектепалды сыныбы'!HW41&lt;=0, " "))</f>
        <v xml:space="preserve"> </v>
      </c>
      <c r="HX41" s="29" t="str">
        <f>IF('Мектепалды сыныбы'!HX41=1,МАС!HY38, IF('Мектепалды сыныбы'!HX41&lt;=0, " "))</f>
        <v xml:space="preserve"> </v>
      </c>
      <c r="HY41" s="29" t="str">
        <f>IF('Мектепалды сыныбы'!HY41=1,МАС!HZ38, IF('Мектепалды сыныбы'!HY41&lt;=0, " "))</f>
        <v xml:space="preserve"> </v>
      </c>
      <c r="HZ41" s="29" t="str">
        <f>IF('Мектепалды сыныбы'!HZ41=1,МАС!IA38, IF('Мектепалды сыныбы'!HZ41&lt;=0, " "))</f>
        <v xml:space="preserve"> </v>
      </c>
      <c r="IA41" s="29" t="str">
        <f>IF('Мектепалды сыныбы'!IA41=1,МАС!IB38, IF('Мектепалды сыныбы'!IA41&lt;=0, " "))</f>
        <v xml:space="preserve"> </v>
      </c>
      <c r="IB41" s="29" t="str">
        <f>IF('Мектепалды сыныбы'!IB41=1,МАС!IC38, IF('Мектепалды сыныбы'!IB41&lt;=0, " "))</f>
        <v xml:space="preserve"> </v>
      </c>
      <c r="IC41" s="29" t="str">
        <f>IF('Мектепалды сыныбы'!IC41=1,МАС!ID38, IF('Мектепалды сыныбы'!IC41&lt;=0, " "))</f>
        <v xml:space="preserve"> </v>
      </c>
      <c r="ID41" s="29" t="str">
        <f>IF('Мектепалды сыныбы'!ID41=1,МАС!IE38, IF('Мектепалды сыныбы'!ID41&lt;=0, " "))</f>
        <v xml:space="preserve"> </v>
      </c>
      <c r="IE41" s="29" t="str">
        <f>IF('Мектепалды сыныбы'!IE41=1,МАС!IF38, IF('Мектепалды сыныбы'!IE41&lt;=0, " "))</f>
        <v xml:space="preserve"> </v>
      </c>
      <c r="IF41" s="29" t="str">
        <f>IF('Мектепалды сыныбы'!IF41=1,МАС!IG38, IF('Мектепалды сыныбы'!IF41&lt;=0, " "))</f>
        <v xml:space="preserve"> </v>
      </c>
      <c r="IG41" s="29" t="str">
        <f>IF('Мектепалды сыныбы'!IG41=1,МАС!IH38, IF('Мектепалды сыныбы'!IG41&lt;=0, " "))</f>
        <v xml:space="preserve"> </v>
      </c>
      <c r="IH41" s="29" t="str">
        <f>IF('Мектепалды сыныбы'!IH41=1,МАС!II38, IF('Мектепалды сыныбы'!IH41&lt;=0, " "))</f>
        <v xml:space="preserve"> </v>
      </c>
      <c r="II41" s="29" t="str">
        <f>IF('Мектепалды сыныбы'!II41=1,МАС!IJ38, IF('Мектепалды сыныбы'!II41&lt;=0, " "))</f>
        <v xml:space="preserve"> </v>
      </c>
      <c r="IJ41" s="29" t="str">
        <f>IF('Мектепалды сыныбы'!IJ41=1,МАС!IK38, IF('Мектепалды сыныбы'!IJ41&lt;=0, " "))</f>
        <v xml:space="preserve"> </v>
      </c>
      <c r="IK41" s="29" t="str">
        <f>IF('Мектепалды сыныбы'!IK41=1,МАС!IL38, IF('Мектепалды сыныбы'!IK41&lt;=0, " "))</f>
        <v xml:space="preserve"> </v>
      </c>
      <c r="IL41" s="29" t="str">
        <f>IF('Мектепалды сыныбы'!IL41=1,МАС!IM38, IF('Мектепалды сыныбы'!IL41&lt;=0, " "))</f>
        <v xml:space="preserve"> </v>
      </c>
      <c r="IM41" s="29" t="str">
        <f>IF('Мектепалды сыныбы'!IM41=1,МАС!IN38, IF('Мектепалды сыныбы'!IM41&lt;=0, " "))</f>
        <v xml:space="preserve"> </v>
      </c>
      <c r="IN41" s="29" t="str">
        <f>IF('Мектепалды сыныбы'!IN41=1,МАС!IO38, IF('Мектепалды сыныбы'!IN41&lt;=0, " "))</f>
        <v xml:space="preserve"> </v>
      </c>
      <c r="IO41" s="29" t="str">
        <f>IF('Мектепалды сыныбы'!IO41=1,МАС!IP38, IF('Мектепалды сыныбы'!IO41&lt;=0, " "))</f>
        <v xml:space="preserve"> </v>
      </c>
      <c r="IP41" s="29" t="str">
        <f>IF('Мектепалды сыныбы'!IP41=1,МАС!IQ38, IF('Мектепалды сыныбы'!IP41&lt;=0, " "))</f>
        <v xml:space="preserve"> </v>
      </c>
      <c r="IQ41" s="29" t="str">
        <f>IF('Мектепалды сыныбы'!IQ41=1,МАС!IR38, IF('Мектепалды сыныбы'!IQ41&lt;=0, " "))</f>
        <v xml:space="preserve"> </v>
      </c>
      <c r="IR41" s="29" t="str">
        <f>IF('Мектепалды сыныбы'!IR41=1,МАС!IS38, IF('Мектепалды сыныбы'!IR41&lt;=0, " "))</f>
        <v xml:space="preserve"> </v>
      </c>
      <c r="IS41" s="29" t="str">
        <f>IF('Мектепалды сыныбы'!IS41=1,МАС!IT38, IF('Мектепалды сыныбы'!IS41&lt;=0, " "))</f>
        <v xml:space="preserve"> </v>
      </c>
      <c r="IT41" s="29" t="str">
        <f>IF('Мектепалды сыныбы'!IT41=1,МАС!IU38, IF('Мектепалды сыныбы'!IT41&lt;=0, " "))</f>
        <v xml:space="preserve"> </v>
      </c>
    </row>
    <row r="42" spans="1:254" ht="15.95" customHeight="1">
      <c r="A42" s="30">
        <v>34</v>
      </c>
      <c r="C42" s="29" t="str">
        <f>IF('Мектепалды сыныбы'!C42=1,МАС!D39, IF('Мектепалды сыныбы'!C42&lt;=0, " "))</f>
        <v xml:space="preserve"> </v>
      </c>
      <c r="D42" s="29" t="str">
        <f>IF('Мектепалды сыныбы'!D42=1,МАС!E39, IF('Мектепалды сыныбы'!D42&lt;=0, " "))</f>
        <v xml:space="preserve"> </v>
      </c>
      <c r="E42" s="29" t="str">
        <f>IF('Мектепалды сыныбы'!E42=1,МАС!F39, IF('Мектепалды сыныбы'!E42&lt;=0, " "))</f>
        <v xml:space="preserve"> </v>
      </c>
      <c r="F42" s="29" t="str">
        <f>IF('Мектепалды сыныбы'!F42=1,МАС!G39, IF('Мектепалды сыныбы'!F42&lt;=0, " "))</f>
        <v xml:space="preserve"> </v>
      </c>
      <c r="G42" s="29" t="str">
        <f>IF('Мектепалды сыныбы'!G42=1,МАС!H39, IF('Мектепалды сыныбы'!G42&lt;=0, " "))</f>
        <v xml:space="preserve"> </v>
      </c>
      <c r="H42" s="29" t="str">
        <f>IF('Мектепалды сыныбы'!H42=1,МАС!I39, IF('Мектепалды сыныбы'!H42&lt;=0, " "))</f>
        <v xml:space="preserve"> </v>
      </c>
      <c r="I42" s="29" t="str">
        <f>IF('Мектепалды сыныбы'!I42=1,МАС!J39, IF('Мектепалды сыныбы'!I42&lt;=0, " "))</f>
        <v xml:space="preserve"> </v>
      </c>
      <c r="J42" s="29" t="str">
        <f>IF('Мектепалды сыныбы'!J42=1,МАС!K39, IF('Мектепалды сыныбы'!J42&lt;=0, " "))</f>
        <v xml:space="preserve"> </v>
      </c>
      <c r="K42" s="29" t="str">
        <f>IF('Мектепалды сыныбы'!K42=1,МАС!L39, IF('Мектепалды сыныбы'!K42&lt;=0, " "))</f>
        <v xml:space="preserve"> </v>
      </c>
      <c r="L42" s="29" t="str">
        <f>IF('Мектепалды сыныбы'!L42=1,МАС!M39, IF('Мектепалды сыныбы'!L42&lt;=0, " "))</f>
        <v xml:space="preserve"> </v>
      </c>
      <c r="M42" s="29" t="str">
        <f>IF('Мектепалды сыныбы'!M42=1,МАС!N39, IF('Мектепалды сыныбы'!M42&lt;=0, " "))</f>
        <v xml:space="preserve"> </v>
      </c>
      <c r="N42" s="29" t="str">
        <f>IF('Мектепалды сыныбы'!N42=1,МАС!O39, IF('Мектепалды сыныбы'!N42&lt;=0, " "))</f>
        <v xml:space="preserve"> </v>
      </c>
      <c r="O42" s="29" t="str">
        <f>IF('Мектепалды сыныбы'!O42=1,МАС!P39, IF('Мектепалды сыныбы'!O42&lt;=0, " "))</f>
        <v xml:space="preserve"> </v>
      </c>
      <c r="P42" s="29" t="str">
        <f>IF('Мектепалды сыныбы'!P42=1,МАС!Q39, IF('Мектепалды сыныбы'!P42&lt;=0, " "))</f>
        <v xml:space="preserve"> </v>
      </c>
      <c r="Q42" s="29" t="str">
        <f>IF('Мектепалды сыныбы'!Q42=1,МАС!R39, IF('Мектепалды сыныбы'!Q42&lt;=0, " "))</f>
        <v xml:space="preserve"> </v>
      </c>
      <c r="R42" s="29" t="str">
        <f>IF('Мектепалды сыныбы'!R42=1,МАС!S39, IF('Мектепалды сыныбы'!R42&lt;=0, " "))</f>
        <v xml:space="preserve"> </v>
      </c>
      <c r="S42" s="29" t="str">
        <f>IF('Мектепалды сыныбы'!S42=1,МАС!T39, IF('Мектепалды сыныбы'!S42&lt;=0, " "))</f>
        <v xml:space="preserve"> </v>
      </c>
      <c r="T42" s="29" t="str">
        <f>IF('Мектепалды сыныбы'!T42=1,МАС!U39, IF('Мектепалды сыныбы'!T42&lt;=0, " "))</f>
        <v xml:space="preserve"> </v>
      </c>
      <c r="U42" s="29" t="str">
        <f>IF('Мектепалды сыныбы'!U42=1,МАС!V39, IF('Мектепалды сыныбы'!U42&lt;=0, " "))</f>
        <v xml:space="preserve"> </v>
      </c>
      <c r="V42" s="29" t="str">
        <f>IF('Мектепалды сыныбы'!V42=1,МАС!W39, IF('Мектепалды сыныбы'!V42&lt;=0, " "))</f>
        <v xml:space="preserve"> </v>
      </c>
      <c r="W42" s="29" t="str">
        <f>IF('Мектепалды сыныбы'!W42=1,МАС!X39, IF('Мектепалды сыныбы'!W42&lt;=0, " "))</f>
        <v xml:space="preserve"> </v>
      </c>
      <c r="X42" s="29" t="str">
        <f>IF('Мектепалды сыныбы'!X42=1,МАС!Y39, IF('Мектепалды сыныбы'!X42&lt;=0, " "))</f>
        <v xml:space="preserve"> </v>
      </c>
      <c r="Y42" s="29" t="str">
        <f>IF('Мектепалды сыныбы'!Y42=1,МАС!Z39, IF('Мектепалды сыныбы'!Y42&lt;=0, " "))</f>
        <v xml:space="preserve"> </v>
      </c>
      <c r="Z42" s="29" t="str">
        <f>IF('Мектепалды сыныбы'!Z42=1,МАС!AA39, IF('Мектепалды сыныбы'!Z42&lt;=0, " "))</f>
        <v xml:space="preserve"> </v>
      </c>
      <c r="AA42" s="29" t="str">
        <f>IF('Мектепалды сыныбы'!AA42=1,МАС!AB39, IF('Мектепалды сыныбы'!AA42&lt;=0, " "))</f>
        <v xml:space="preserve"> </v>
      </c>
      <c r="AB42" s="29" t="str">
        <f>IF('Мектепалды сыныбы'!AB42=1,МАС!AC39, IF('Мектепалды сыныбы'!AB42&lt;=0, " "))</f>
        <v xml:space="preserve"> </v>
      </c>
      <c r="AC42" s="29" t="str">
        <f>IF('Мектепалды сыныбы'!AC42=1,МАС!AD39, IF('Мектепалды сыныбы'!AC42&lt;=0, " "))</f>
        <v xml:space="preserve"> </v>
      </c>
      <c r="AD42" s="29" t="str">
        <f>IF('Мектепалды сыныбы'!AD42=1,МАС!AE39, IF('Мектепалды сыныбы'!AD42&lt;=0, " "))</f>
        <v xml:space="preserve"> </v>
      </c>
      <c r="AE42" s="29" t="str">
        <f>IF('Мектепалды сыныбы'!AE42=1,МАС!AF39, IF('Мектепалды сыныбы'!AE42&lt;=0, " "))</f>
        <v xml:space="preserve"> </v>
      </c>
      <c r="AF42" s="29" t="str">
        <f>IF('Мектепалды сыныбы'!AF42=1,МАС!AG39, IF('Мектепалды сыныбы'!AF42&lt;=0, " "))</f>
        <v xml:space="preserve"> </v>
      </c>
      <c r="AG42" s="29" t="str">
        <f>IF('Мектепалды сыныбы'!AG43=1,МАС!AH39, IF('Мектепалды сыныбы'!AG43&lt;=0, " "))</f>
        <v xml:space="preserve"> </v>
      </c>
      <c r="AH42" s="29" t="str">
        <f>IF('Мектепалды сыныбы'!AH42=1,МАС!AI39, IF('Мектепалды сыныбы'!AH42&lt;=0, " "))</f>
        <v xml:space="preserve"> </v>
      </c>
      <c r="AI42" s="29" t="str">
        <f>IF('Мектепалды сыныбы'!AI42=1,МАС!AJ39, IF('Мектепалды сыныбы'!AI42&lt;=0, " "))</f>
        <v xml:space="preserve"> </v>
      </c>
      <c r="AJ42" s="29" t="str">
        <f>IF('Мектепалды сыныбы'!AJ42=1,МАС!AK39, IF('Мектепалды сыныбы'!AJ42&lt;=0, " "))</f>
        <v xml:space="preserve"> </v>
      </c>
      <c r="AK42" s="29" t="str">
        <f>IF('Мектепалды сыныбы'!AK42=1,МАС!AL39, IF('Мектепалды сыныбы'!AK42&lt;=0, " "))</f>
        <v xml:space="preserve"> </v>
      </c>
      <c r="AL42" s="29" t="str">
        <f>IF('Мектепалды сыныбы'!AL42=1,МАС!AM39, IF('Мектепалды сыныбы'!AL42&lt;=0, " "))</f>
        <v xml:space="preserve"> </v>
      </c>
      <c r="AM42" s="29" t="str">
        <f>IF('Мектепалды сыныбы'!AM42=1,МАС!AN39, IF('Мектепалды сыныбы'!AM42&lt;=0, " "))</f>
        <v xml:space="preserve"> </v>
      </c>
      <c r="AN42" s="29" t="str">
        <f>IF('Мектепалды сыныбы'!AN42=1,МАС!AO39, IF('Мектепалды сыныбы'!AN42&lt;=0, " "))</f>
        <v xml:space="preserve"> </v>
      </c>
      <c r="AO42" s="29" t="str">
        <f>IF('Мектепалды сыныбы'!AO42=1,МАС!AP39, IF('Мектепалды сыныбы'!AO42&lt;=0, " "))</f>
        <v xml:space="preserve"> </v>
      </c>
      <c r="AP42" s="29" t="str">
        <f>IF('Мектепалды сыныбы'!AP42=1,МАС!AQ39, IF('Мектепалды сыныбы'!AP42&lt;=0, " "))</f>
        <v xml:space="preserve"> </v>
      </c>
      <c r="AQ42" s="29" t="str">
        <f>IF('Мектепалды сыныбы'!AQ42=1,МАС!AR39, IF('Мектепалды сыныбы'!AQ42&lt;=0, " "))</f>
        <v xml:space="preserve"> </v>
      </c>
      <c r="AR42" s="29" t="str">
        <f>IF('Мектепалды сыныбы'!AR42=1,МАС!AS39, IF('Мектепалды сыныбы'!AR42&lt;=0, " "))</f>
        <v xml:space="preserve"> </v>
      </c>
      <c r="AS42" s="29" t="str">
        <f>IF('Мектепалды сыныбы'!AS42=1,МАС!AT39, IF('Мектепалды сыныбы'!AS42&lt;=0, " "))</f>
        <v xml:space="preserve"> </v>
      </c>
      <c r="AT42" s="29" t="str">
        <f>IF('Мектепалды сыныбы'!AT42=1,МАС!AU39, IF('Мектепалды сыныбы'!AT42&lt;=0, " "))</f>
        <v xml:space="preserve"> </v>
      </c>
      <c r="AU42" s="29" t="str">
        <f>IF('Мектепалды сыныбы'!AU42=1,МАС!AV39, IF('Мектепалды сыныбы'!AU42&lt;=0, " "))</f>
        <v xml:space="preserve"> </v>
      </c>
      <c r="AV42" s="29" t="str">
        <f>IF('Мектепалды сыныбы'!AV42=1,МАС!AW39, IF('Мектепалды сыныбы'!AV42&lt;=0, " "))</f>
        <v xml:space="preserve"> </v>
      </c>
      <c r="AW42" s="29" t="str">
        <f>IF('Мектепалды сыныбы'!AW42=1,МАС!AX39, IF('Мектепалды сыныбы'!AW42&lt;=0, " "))</f>
        <v xml:space="preserve"> </v>
      </c>
      <c r="AX42" s="29" t="str">
        <f>IF('Мектепалды сыныбы'!AX42=1,МАС!AY39, IF('Мектепалды сыныбы'!AX42&lt;=0, " "))</f>
        <v xml:space="preserve"> </v>
      </c>
      <c r="AY42" s="29" t="str">
        <f>IF('Мектепалды сыныбы'!AY42=1,МАС!AZ39, IF('Мектепалды сыныбы'!AY42&lt;=0, " "))</f>
        <v xml:space="preserve"> </v>
      </c>
      <c r="AZ42" s="29" t="str">
        <f>IF('Мектепалды сыныбы'!AZ42=1,МАС!BA39, IF('Мектепалды сыныбы'!AZ42&lt;=0, " "))</f>
        <v xml:space="preserve"> </v>
      </c>
      <c r="BA42" s="29" t="str">
        <f>IF('Мектепалды сыныбы'!BA42=1,МАС!BB39, IF('Мектепалды сыныбы'!BA42&lt;=0, " "))</f>
        <v xml:space="preserve"> </v>
      </c>
      <c r="BB42" s="29" t="str">
        <f>IF('Мектепалды сыныбы'!BB42=1,МАС!BC39, IF('Мектепалды сыныбы'!BB42&lt;=0, " "))</f>
        <v xml:space="preserve"> </v>
      </c>
      <c r="BC42" s="29" t="str">
        <f>IF('Мектепалды сыныбы'!BC42=1,МАС!BD39, IF('Мектепалды сыныбы'!BC42&lt;=0, " "))</f>
        <v xml:space="preserve"> </v>
      </c>
      <c r="BD42" s="29" t="str">
        <f>IF('Мектепалды сыныбы'!BD42=1,МАС!BE39, IF('Мектепалды сыныбы'!BD42&lt;=0, " "))</f>
        <v xml:space="preserve"> </v>
      </c>
      <c r="BE42" s="29" t="str">
        <f>IF('Мектепалды сыныбы'!BE42=1,МАС!BF39, IF('Мектепалды сыныбы'!BE42&lt;=0, " "))</f>
        <v xml:space="preserve"> </v>
      </c>
      <c r="BF42" s="29" t="str">
        <f>IF('Мектепалды сыныбы'!BF42=1,МАС!BG39, IF('Мектепалды сыныбы'!BF42&lt;=0, " "))</f>
        <v xml:space="preserve"> </v>
      </c>
      <c r="BG42" s="29" t="str">
        <f>IF('Мектепалды сыныбы'!BG42=1,МАС!BH39, IF('Мектепалды сыныбы'!BG42&lt;=0, " "))</f>
        <v xml:space="preserve"> </v>
      </c>
      <c r="BH42" s="29" t="str">
        <f>IF('Мектепалды сыныбы'!BH42=1,МАС!BI39, IF('Мектепалды сыныбы'!BH42&lt;=0, " "))</f>
        <v xml:space="preserve"> </v>
      </c>
      <c r="BI42" s="29" t="str">
        <f>IF('Мектепалды сыныбы'!BI42=1,МАС!BJ39, IF('Мектепалды сыныбы'!BI42&lt;=0, " "))</f>
        <v xml:space="preserve"> </v>
      </c>
      <c r="BJ42" s="29" t="str">
        <f>IF('Мектепалды сыныбы'!BJ42=1,МАС!BK39, IF('Мектепалды сыныбы'!BJ42&lt;=0, " "))</f>
        <v xml:space="preserve"> </v>
      </c>
      <c r="BK42" s="29" t="str">
        <f>IF('Мектепалды сыныбы'!BK42=1,МАС!BL39, IF('Мектепалды сыныбы'!BK42&lt;=0, " "))</f>
        <v xml:space="preserve"> </v>
      </c>
      <c r="BL42" s="29" t="str">
        <f>IF('Мектепалды сыныбы'!BL42=1,МАС!BM39, IF('Мектепалды сыныбы'!BL42&lt;=0, " "))</f>
        <v xml:space="preserve"> </v>
      </c>
      <c r="BM42" s="29" t="str">
        <f>IF('Мектепалды сыныбы'!BM42=1,МАС!BN39, IF('Мектепалды сыныбы'!BM42&lt;=0, " "))</f>
        <v xml:space="preserve"> </v>
      </c>
      <c r="BN42" s="29" t="str">
        <f>IF('Мектепалды сыныбы'!BN42=1,МАС!BO39, IF('Мектепалды сыныбы'!BN42&lt;=0, " "))</f>
        <v xml:space="preserve"> </v>
      </c>
      <c r="BO42" s="29" t="str">
        <f>IF('Мектепалды сыныбы'!BO42=1,МАС!BP39, IF('Мектепалды сыныбы'!BO42&lt;=0, " "))</f>
        <v xml:space="preserve"> </v>
      </c>
      <c r="BP42" s="29" t="str">
        <f>IF('Мектепалды сыныбы'!BP42=1,МАС!BQ39, IF('Мектепалды сыныбы'!BP42&lt;=0, " "))</f>
        <v xml:space="preserve"> </v>
      </c>
      <c r="BQ42" s="29" t="str">
        <f>IF('Мектепалды сыныбы'!BQ42=1,МАС!BR39, IF('Мектепалды сыныбы'!BQ42&lt;=0, " "))</f>
        <v xml:space="preserve"> </v>
      </c>
      <c r="BR42" s="29" t="str">
        <f>IF('Мектепалды сыныбы'!BR42=1,МАС!BS39, IF('Мектепалды сыныбы'!BR42&lt;=0, " "))</f>
        <v xml:space="preserve"> </v>
      </c>
      <c r="BS42" s="29" t="str">
        <f>IF('Мектепалды сыныбы'!BS42=1,МАС!BT39, IF('Мектепалды сыныбы'!BS42&lt;=0, " "))</f>
        <v xml:space="preserve"> </v>
      </c>
      <c r="BT42" s="29" t="str">
        <f>IF('Мектепалды сыныбы'!BT42=1,МАС!BU39, IF('Мектепалды сыныбы'!BT42&lt;=0, " "))</f>
        <v xml:space="preserve"> </v>
      </c>
      <c r="BU42" s="29" t="str">
        <f>IF('Мектепалды сыныбы'!BU42=1,МАС!BV39, IF('Мектепалды сыныбы'!BU42&lt;=0, " "))</f>
        <v xml:space="preserve"> </v>
      </c>
      <c r="BV42" s="29" t="str">
        <f>IF('Мектепалды сыныбы'!BV42=1,МАС!BW39, IF('Мектепалды сыныбы'!BV42&lt;=0, " "))</f>
        <v xml:space="preserve"> </v>
      </c>
      <c r="BW42" s="29" t="str">
        <f>IF('Мектепалды сыныбы'!BW42=1,МАС!BX39, IF('Мектепалды сыныбы'!BW42&lt;=0, " "))</f>
        <v xml:space="preserve"> </v>
      </c>
      <c r="BX42" s="29" t="str">
        <f>IF('Мектепалды сыныбы'!BX42=1,МАС!BY39, IF('Мектепалды сыныбы'!BX42&lt;=0, " "))</f>
        <v xml:space="preserve"> </v>
      </c>
      <c r="BY42" s="29" t="str">
        <f>IF('Мектепалды сыныбы'!BY42=1,МАС!BZ39, IF('Мектепалды сыныбы'!BY42&lt;=0, " "))</f>
        <v xml:space="preserve"> </v>
      </c>
      <c r="BZ42" s="29" t="str">
        <f>IF('Мектепалды сыныбы'!BZ42=1,МАС!CA39, IF('Мектепалды сыныбы'!BZ42&lt;=0, " "))</f>
        <v xml:space="preserve"> </v>
      </c>
      <c r="CA42" s="29" t="str">
        <f>IF('Мектепалды сыныбы'!CA42=1,МАС!CB39, IF('Мектепалды сыныбы'!CA42&lt;=0, " "))</f>
        <v xml:space="preserve"> </v>
      </c>
      <c r="CB42" s="29" t="str">
        <f>IF('Мектепалды сыныбы'!CB42=1,МАС!CC39, IF('Мектепалды сыныбы'!CB42&lt;=0, " "))</f>
        <v xml:space="preserve"> </v>
      </c>
      <c r="CC42" s="29" t="str">
        <f>IF('Мектепалды сыныбы'!CC42=1,МАС!CD39, IF('Мектепалды сыныбы'!CC42&lt;=0, " "))</f>
        <v xml:space="preserve"> </v>
      </c>
      <c r="CD42" s="29" t="str">
        <f>IF('Мектепалды сыныбы'!CD42=1,МАС!CE39, IF('Мектепалды сыныбы'!CD42&lt;=0, " "))</f>
        <v xml:space="preserve"> </v>
      </c>
      <c r="CE42" s="29" t="str">
        <f>IF('Мектепалды сыныбы'!CE42=1,МАС!CF39, IF('Мектепалды сыныбы'!CE42&lt;=0, " "))</f>
        <v xml:space="preserve"> </v>
      </c>
      <c r="CF42" s="29" t="str">
        <f>IF('Мектепалды сыныбы'!CF42=1,МАС!CG39, IF('Мектепалды сыныбы'!CF42&lt;=0, " "))</f>
        <v xml:space="preserve"> </v>
      </c>
      <c r="CG42" s="29" t="str">
        <f>IF('Мектепалды сыныбы'!CG42=1,МАС!CH39, IF('Мектепалды сыныбы'!CG42&lt;=0, " "))</f>
        <v xml:space="preserve"> </v>
      </c>
      <c r="CH42" s="29" t="str">
        <f>IF('Мектепалды сыныбы'!CH42=1,МАС!CI39, IF('Мектепалды сыныбы'!CH42&lt;=0, " "))</f>
        <v xml:space="preserve"> </v>
      </c>
      <c r="CI42" s="29" t="str">
        <f>IF('Мектепалды сыныбы'!CI42=1,МАС!CJ39, IF('Мектепалды сыныбы'!CI42&lt;=0, " "))</f>
        <v xml:space="preserve"> </v>
      </c>
      <c r="CJ42" s="29" t="str">
        <f>IF('Мектепалды сыныбы'!CJ42=1,МАС!CK39, IF('Мектепалды сыныбы'!CJ42&lt;=0, " "))</f>
        <v xml:space="preserve"> </v>
      </c>
      <c r="CK42" s="29" t="str">
        <f>IF('Мектепалды сыныбы'!CK42=1,МАС!CL39, IF('Мектепалды сыныбы'!CK42&lt;=0, " "))</f>
        <v xml:space="preserve"> </v>
      </c>
      <c r="CL42" s="29" t="str">
        <f>IF('Мектепалды сыныбы'!CL42=1,МАС!CM39, IF('Мектепалды сыныбы'!CL42&lt;=0, " "))</f>
        <v xml:space="preserve"> </v>
      </c>
      <c r="CM42" s="29" t="str">
        <f>IF('Мектепалды сыныбы'!CM42=1,МАС!CN39, IF('Мектепалды сыныбы'!CM42&lt;=0, " "))</f>
        <v xml:space="preserve"> </v>
      </c>
      <c r="CN42" s="29" t="str">
        <f>IF('Мектепалды сыныбы'!CN42=1,МАС!CO39, IF('Мектепалды сыныбы'!CN42&lt;=0, " "))</f>
        <v xml:space="preserve"> </v>
      </c>
      <c r="CO42" s="29" t="str">
        <f>IF('Мектепалды сыныбы'!CO42=1,МАС!CP39, IF('Мектепалды сыныбы'!CO42&lt;=0, " "))</f>
        <v xml:space="preserve"> </v>
      </c>
      <c r="CP42" s="29" t="str">
        <f>IF('Мектепалды сыныбы'!CP42=1,МАС!CQ39, IF('Мектепалды сыныбы'!CP42&lt;=0, " "))</f>
        <v xml:space="preserve"> </v>
      </c>
      <c r="CQ42" s="29" t="str">
        <f>IF('Мектепалды сыныбы'!CQ42=1,МАС!CR39, IF('Мектепалды сыныбы'!CQ42&lt;=0, " "))</f>
        <v xml:space="preserve"> </v>
      </c>
      <c r="CR42" s="29" t="str">
        <f>IF('Мектепалды сыныбы'!CR42=1,МАС!CS39, IF('Мектепалды сыныбы'!CR42&lt;=0, " "))</f>
        <v xml:space="preserve"> </v>
      </c>
      <c r="CS42" s="29" t="str">
        <f>IF('Мектепалды сыныбы'!CS42=1,МАС!CT39, IF('Мектепалды сыныбы'!CS42&lt;=0, " "))</f>
        <v xml:space="preserve"> </v>
      </c>
      <c r="CT42" s="29" t="str">
        <f>IF('Мектепалды сыныбы'!CT42=1,МАС!CU39, IF('Мектепалды сыныбы'!CT42&lt;=0, " "))</f>
        <v xml:space="preserve"> </v>
      </c>
      <c r="CU42" s="29" t="str">
        <f>IF('Мектепалды сыныбы'!CU42=1,МАС!CV39, IF('Мектепалды сыныбы'!CU42&lt;=0, " "))</f>
        <v xml:space="preserve"> </v>
      </c>
      <c r="CV42" s="29" t="str">
        <f>IF('Мектепалды сыныбы'!CV42=1,МАС!CW39, IF('Мектепалды сыныбы'!CV42&lt;=0, " "))</f>
        <v xml:space="preserve"> </v>
      </c>
      <c r="CW42" s="29" t="str">
        <f>IF('Мектепалды сыныбы'!CW42=1,МАС!CX39, IF('Мектепалды сыныбы'!CW42&lt;=0, " "))</f>
        <v xml:space="preserve"> </v>
      </c>
      <c r="CX42" s="29" t="str">
        <f>IF('Мектепалды сыныбы'!CX42=1,МАС!CY39, IF('Мектепалды сыныбы'!CX42&lt;=0, " "))</f>
        <v xml:space="preserve"> </v>
      </c>
      <c r="CY42" s="29" t="str">
        <f>IF('Мектепалды сыныбы'!CY42=1,МАС!CZ39, IF('Мектепалды сыныбы'!CY42&lt;=0, " "))</f>
        <v xml:space="preserve"> </v>
      </c>
      <c r="CZ42" s="29" t="str">
        <f>IF('Мектепалды сыныбы'!CZ42=1,МАС!DA39, IF('Мектепалды сыныбы'!CZ42&lt;=0, " "))</f>
        <v xml:space="preserve"> </v>
      </c>
      <c r="DA42" s="29" t="str">
        <f>IF('Мектепалды сыныбы'!DA42=1,МАС!DB39, IF('Мектепалды сыныбы'!DA42&lt;=0, " "))</f>
        <v xml:space="preserve"> </v>
      </c>
      <c r="DB42" s="29" t="str">
        <f>IF('Мектепалды сыныбы'!DB42=1,МАС!DC39, IF('Мектепалды сыныбы'!DB42&lt;=0, " "))</f>
        <v xml:space="preserve"> </v>
      </c>
      <c r="DC42" s="29" t="str">
        <f>IF('Мектепалды сыныбы'!DC42=1,МАС!DD39, IF('Мектепалды сыныбы'!DC42&lt;=0, " "))</f>
        <v xml:space="preserve"> </v>
      </c>
      <c r="DD42" s="29" t="str">
        <f>IF('Мектепалды сыныбы'!DD42=1,МАС!DE39, IF('Мектепалды сыныбы'!DD42&lt;=0, " "))</f>
        <v xml:space="preserve"> </v>
      </c>
      <c r="DE42" s="29" t="str">
        <f>IF('Мектепалды сыныбы'!DE42=1,МАС!DF39, IF('Мектепалды сыныбы'!DE42&lt;=0, " "))</f>
        <v xml:space="preserve"> </v>
      </c>
      <c r="DF42" s="29" t="str">
        <f>IF('Мектепалды сыныбы'!DF42=1,МАС!DG39, IF('Мектепалды сыныбы'!DF42&lt;=0, " "))</f>
        <v xml:space="preserve"> </v>
      </c>
      <c r="DG42" s="29" t="str">
        <f>IF('Мектепалды сыныбы'!DG42=1,МАС!DH39, IF('Мектепалды сыныбы'!DG42&lt;=0, " "))</f>
        <v xml:space="preserve"> </v>
      </c>
      <c r="DH42" s="29" t="str">
        <f>IF('Мектепалды сыныбы'!DH42=1,МАС!DI39, IF('Мектепалды сыныбы'!DH42&lt;=0, " "))</f>
        <v xml:space="preserve"> </v>
      </c>
      <c r="DI42" s="29" t="str">
        <f>IF('Мектепалды сыныбы'!DI42=1,МАС!DJ39, IF('Мектепалды сыныбы'!DI42&lt;=0, " "))</f>
        <v xml:space="preserve"> </v>
      </c>
      <c r="DJ42" s="29" t="str">
        <f>IF('Мектепалды сыныбы'!DJ42=1,МАС!DK39, IF('Мектепалды сыныбы'!DJ42&lt;=0, " "))</f>
        <v xml:space="preserve"> </v>
      </c>
      <c r="DK42" s="29" t="str">
        <f>IF('Мектепалды сыныбы'!DK42=1,МАС!DL39, IF('Мектепалды сыныбы'!DK42&lt;=0, " "))</f>
        <v xml:space="preserve"> </v>
      </c>
      <c r="DL42" s="29" t="str">
        <f>IF('Мектепалды сыныбы'!DL42=1,МАС!DM39, IF('Мектепалды сыныбы'!DL42&lt;=0, " "))</f>
        <v xml:space="preserve"> </v>
      </c>
      <c r="DM42" s="29" t="str">
        <f>IF('Мектепалды сыныбы'!DM42=1,МАС!DN39, IF('Мектепалды сыныбы'!DM42&lt;=0, " "))</f>
        <v xml:space="preserve"> </v>
      </c>
      <c r="DN42" s="29" t="str">
        <f>IF('Мектепалды сыныбы'!DN42=1,МАС!DO39, IF('Мектепалды сыныбы'!DN42&lt;=0, " "))</f>
        <v xml:space="preserve"> </v>
      </c>
      <c r="DO42" s="29" t="str">
        <f>IF('Мектепалды сыныбы'!DO42=1,МАС!DP39, IF('Мектепалды сыныбы'!DO42&lt;=0, " "))</f>
        <v xml:space="preserve"> </v>
      </c>
      <c r="DP42" s="29" t="str">
        <f>IF('Мектепалды сыныбы'!DP42=1,МАС!DQ39, IF('Мектепалды сыныбы'!DP42&lt;=0, " "))</f>
        <v xml:space="preserve"> </v>
      </c>
      <c r="DQ42" s="29" t="str">
        <f>IF('Мектепалды сыныбы'!DQ42=1,МАС!DR39, IF('Мектепалды сыныбы'!DQ42&lt;=0, " "))</f>
        <v xml:space="preserve"> </v>
      </c>
      <c r="DR42" s="29" t="str">
        <f>IF('Мектепалды сыныбы'!DR42=1,МАС!DS39, IF('Мектепалды сыныбы'!DR42&lt;=0, " "))</f>
        <v xml:space="preserve"> </v>
      </c>
      <c r="DS42" s="29" t="str">
        <f>IF('Мектепалды сыныбы'!DS42=1,МАС!DT39, IF('Мектепалды сыныбы'!DS42&lt;=0, " "))</f>
        <v xml:space="preserve"> </v>
      </c>
      <c r="DT42" s="29" t="str">
        <f>IF('Мектепалды сыныбы'!DT42=1,МАС!DU39, IF('Мектепалды сыныбы'!DT42&lt;=0, " "))</f>
        <v xml:space="preserve"> </v>
      </c>
      <c r="DU42" s="29" t="str">
        <f>IF('Мектепалды сыныбы'!DU42=1,МАС!DV39, IF('Мектепалды сыныбы'!DU42&lt;=0, " "))</f>
        <v xml:space="preserve"> </v>
      </c>
      <c r="DV42" s="29" t="str">
        <f>IF('Мектепалды сыныбы'!DV42=1,МАС!DW39, IF('Мектепалды сыныбы'!DV42&lt;=0, " "))</f>
        <v xml:space="preserve"> </v>
      </c>
      <c r="DW42" s="29" t="str">
        <f>IF('Мектепалды сыныбы'!DW42=1,МАС!DX39, IF('Мектепалды сыныбы'!DW42&lt;=0, " "))</f>
        <v xml:space="preserve"> </v>
      </c>
      <c r="DX42" s="29" t="str">
        <f>IF('Мектепалды сыныбы'!DX42=1,МАС!DY39, IF('Мектепалды сыныбы'!DX42&lt;=0, " "))</f>
        <v xml:space="preserve"> </v>
      </c>
      <c r="DY42" s="29" t="str">
        <f>IF('Мектепалды сыныбы'!DY42=1,МАС!DZ39, IF('Мектепалды сыныбы'!DY42&lt;=0, " "))</f>
        <v xml:space="preserve"> </v>
      </c>
      <c r="DZ42" s="29" t="str">
        <f>IF('Мектепалды сыныбы'!DZ42=1,МАС!EA39, IF('Мектепалды сыныбы'!DZ42&lt;=0, " "))</f>
        <v xml:space="preserve"> </v>
      </c>
      <c r="EA42" s="29" t="str">
        <f>IF('Мектепалды сыныбы'!EA42=1,МАС!EB39, IF('Мектепалды сыныбы'!EA42&lt;=0, " "))</f>
        <v xml:space="preserve"> </v>
      </c>
      <c r="EB42" s="29" t="str">
        <f>IF('Мектепалды сыныбы'!EB42=1,МАС!EC39, IF('Мектепалды сыныбы'!EB42&lt;=0, " "))</f>
        <v xml:space="preserve"> </v>
      </c>
      <c r="EC42" s="29" t="str">
        <f>IF('Мектепалды сыныбы'!EC42=1,МАС!ED39, IF('Мектепалды сыныбы'!EC42&lt;=0, " "))</f>
        <v xml:space="preserve"> </v>
      </c>
      <c r="ED42" s="29" t="str">
        <f>IF('Мектепалды сыныбы'!ED42=1,МАС!EE39, IF('Мектепалды сыныбы'!ED42&lt;=0, " "))</f>
        <v xml:space="preserve"> </v>
      </c>
      <c r="EE42" s="29" t="str">
        <f>IF('Мектепалды сыныбы'!EE42=1,МАС!EF39, IF('Мектепалды сыныбы'!EE42&lt;=0, " "))</f>
        <v xml:space="preserve"> </v>
      </c>
      <c r="EF42" s="29" t="str">
        <f>IF('Мектепалды сыныбы'!EF42=1,МАС!EG39, IF('Мектепалды сыныбы'!EF42&lt;=0, " "))</f>
        <v xml:space="preserve"> </v>
      </c>
      <c r="EG42" s="29" t="str">
        <f>IF('Мектепалды сыныбы'!EG42=1,МАС!EH39, IF('Мектепалды сыныбы'!EG42&lt;=0, " "))</f>
        <v xml:space="preserve"> </v>
      </c>
      <c r="EH42" s="29" t="str">
        <f>IF('Мектепалды сыныбы'!EH42=1,МАС!EI39, IF('Мектепалды сыныбы'!EH42&lt;=0, " "))</f>
        <v xml:space="preserve"> </v>
      </c>
      <c r="EI42" s="29" t="str">
        <f>IF('Мектепалды сыныбы'!EI42=1,МАС!EJ39, IF('Мектепалды сыныбы'!EI42&lt;=0, " "))</f>
        <v xml:space="preserve"> </v>
      </c>
      <c r="EJ42" s="29" t="str">
        <f>IF('Мектепалды сыныбы'!EJ42=1,МАС!EK39, IF('Мектепалды сыныбы'!EJ42&lt;=0, " "))</f>
        <v xml:space="preserve"> </v>
      </c>
      <c r="EK42" s="29" t="str">
        <f>IF('Мектепалды сыныбы'!EK42=1,МАС!EL39, IF('Мектепалды сыныбы'!EK42&lt;=0, " "))</f>
        <v xml:space="preserve"> </v>
      </c>
      <c r="EL42" s="29" t="str">
        <f>IF('Мектепалды сыныбы'!EL42=1,МАС!EM39, IF('Мектепалды сыныбы'!EL42&lt;=0, " "))</f>
        <v xml:space="preserve"> </v>
      </c>
      <c r="EM42" s="29" t="str">
        <f>IF('Мектепалды сыныбы'!EM42=1,МАС!EN39, IF('Мектепалды сыныбы'!EM42&lt;=0, " "))</f>
        <v xml:space="preserve"> </v>
      </c>
      <c r="EN42" s="29" t="str">
        <f>IF('Мектепалды сыныбы'!EN42=1,МАС!EO39, IF('Мектепалды сыныбы'!EN42&lt;=0, " "))</f>
        <v xml:space="preserve"> </v>
      </c>
      <c r="EO42" s="29" t="str">
        <f>IF('Мектепалды сыныбы'!EO42=1,МАС!EP39, IF('Мектепалды сыныбы'!EO42&lt;=0, " "))</f>
        <v xml:space="preserve"> </v>
      </c>
      <c r="EP42" s="29" t="str">
        <f>IF('Мектепалды сыныбы'!EP42=1,МАС!EQ39, IF('Мектепалды сыныбы'!EP42&lt;=0, " "))</f>
        <v xml:space="preserve"> </v>
      </c>
      <c r="EQ42" s="29" t="str">
        <f>IF('Мектепалды сыныбы'!EQ42=1,МАС!ER39, IF('Мектепалды сыныбы'!EQ42&lt;=0, " "))</f>
        <v xml:space="preserve"> </v>
      </c>
      <c r="ER42" s="29" t="str">
        <f>IF('Мектепалды сыныбы'!ER42=1,МАС!ES39, IF('Мектепалды сыныбы'!ER42&lt;=0, " "))</f>
        <v xml:space="preserve"> </v>
      </c>
      <c r="ES42" s="29" t="str">
        <f>IF('Мектепалды сыныбы'!ES42=1,МАС!ET39, IF('Мектепалды сыныбы'!ES42&lt;=0, " "))</f>
        <v xml:space="preserve"> </v>
      </c>
      <c r="ET42" s="29" t="str">
        <f>IF('Мектепалды сыныбы'!ET42=1,МАС!EU39, IF('Мектепалды сыныбы'!ET42&lt;=0, " "))</f>
        <v xml:space="preserve"> </v>
      </c>
      <c r="EU42" s="29" t="str">
        <f>IF('Мектепалды сыныбы'!EU42=1,МАС!EV39, IF('Мектепалды сыныбы'!EU42&lt;=0, " "))</f>
        <v xml:space="preserve"> </v>
      </c>
      <c r="EV42" s="29" t="str">
        <f>IF('Мектепалды сыныбы'!EV42=1,МАС!EW39, IF('Мектепалды сыныбы'!EV42&lt;=0, " "))</f>
        <v xml:space="preserve"> </v>
      </c>
      <c r="EW42" s="29" t="str">
        <f>IF('Мектепалды сыныбы'!EW42=1,МАС!EX39, IF('Мектепалды сыныбы'!EW42&lt;=0, " "))</f>
        <v xml:space="preserve"> </v>
      </c>
      <c r="EX42" s="29" t="str">
        <f>IF('Мектепалды сыныбы'!EX42=1,МАС!EY39, IF('Мектепалды сыныбы'!EX42&lt;=0, " "))</f>
        <v xml:space="preserve"> </v>
      </c>
      <c r="EY42" s="29" t="str">
        <f>IF('Мектепалды сыныбы'!EY42=1,МАС!EZ39, IF('Мектепалды сыныбы'!EY42&lt;=0, " "))</f>
        <v xml:space="preserve"> </v>
      </c>
      <c r="EZ42" s="29" t="str">
        <f>IF('Мектепалды сыныбы'!EZ42=1,МАС!FA39, IF('Мектепалды сыныбы'!EZ42&lt;=0, " "))</f>
        <v xml:space="preserve"> </v>
      </c>
      <c r="FA42" s="29" t="str">
        <f>IF('Мектепалды сыныбы'!FA42=1,МАС!FB39, IF('Мектепалды сыныбы'!FA42&lt;=0, " "))</f>
        <v xml:space="preserve"> </v>
      </c>
      <c r="FB42" s="29" t="str">
        <f>IF('Мектепалды сыныбы'!FB42=1,МАС!FC39, IF('Мектепалды сыныбы'!FB42&lt;=0, " "))</f>
        <v xml:space="preserve"> </v>
      </c>
      <c r="FC42" s="29" t="str">
        <f>IF('Мектепалды сыныбы'!FC42=1,МАС!FD39, IF('Мектепалды сыныбы'!FC42&lt;=0, " "))</f>
        <v xml:space="preserve"> </v>
      </c>
      <c r="FD42" s="29" t="str">
        <f>IF('Мектепалды сыныбы'!FD42=1,МАС!FE39, IF('Мектепалды сыныбы'!FD42&lt;=0, " "))</f>
        <v xml:space="preserve"> </v>
      </c>
      <c r="FE42" s="29" t="str">
        <f>IF('Мектепалды сыныбы'!FE42=1,МАС!FF39, IF('Мектепалды сыныбы'!FE42&lt;=0, " "))</f>
        <v xml:space="preserve"> </v>
      </c>
      <c r="FF42" s="29" t="str">
        <f>IF('Мектепалды сыныбы'!FF42=1,МАС!FG39, IF('Мектепалды сыныбы'!FF42&lt;=0, " "))</f>
        <v xml:space="preserve"> </v>
      </c>
      <c r="FG42" s="29" t="str">
        <f>IF('Мектепалды сыныбы'!FG42=1,МАС!FH39, IF('Мектепалды сыныбы'!FG42&lt;=0, " "))</f>
        <v xml:space="preserve"> </v>
      </c>
      <c r="FH42" s="29" t="str">
        <f>IF('Мектепалды сыныбы'!FH42=1,МАС!FI39, IF('Мектепалды сыныбы'!FH42&lt;=0, " "))</f>
        <v xml:space="preserve"> </v>
      </c>
      <c r="FI42" s="29" t="str">
        <f>IF('Мектепалды сыныбы'!FI42=1,МАС!FJ39, IF('Мектепалды сыныбы'!FI42&lt;=0, " "))</f>
        <v xml:space="preserve"> </v>
      </c>
      <c r="FJ42" s="29" t="str">
        <f>IF('Мектепалды сыныбы'!FJ42=1,МАС!FK39, IF('Мектепалды сыныбы'!FJ42&lt;=0, " "))</f>
        <v xml:space="preserve"> </v>
      </c>
      <c r="FK42" s="29" t="str">
        <f>IF('Мектепалды сыныбы'!FK42=1,МАС!FL39, IF('Мектепалды сыныбы'!FK42&lt;=0, " "))</f>
        <v xml:space="preserve"> </v>
      </c>
      <c r="FL42" s="29" t="str">
        <f>IF('Мектепалды сыныбы'!FL42=1,МАС!FM39, IF('Мектепалды сыныбы'!FL42&lt;=0, " "))</f>
        <v xml:space="preserve"> </v>
      </c>
      <c r="FM42" s="29" t="str">
        <f>IF('Мектепалды сыныбы'!FM42=1,МАС!FN39, IF('Мектепалды сыныбы'!FM42&lt;=0, " "))</f>
        <v xml:space="preserve"> </v>
      </c>
      <c r="FN42" s="29" t="str">
        <f>IF('Мектепалды сыныбы'!FN42=1,МАС!FO39, IF('Мектепалды сыныбы'!FN42&lt;=0, " "))</f>
        <v xml:space="preserve"> </v>
      </c>
      <c r="FO42" s="29" t="str">
        <f>IF('Мектепалды сыныбы'!FO42=1,МАС!FP39, IF('Мектепалды сыныбы'!FO42&lt;=0, " "))</f>
        <v xml:space="preserve"> </v>
      </c>
      <c r="FP42" s="29" t="str">
        <f>IF('Мектепалды сыныбы'!FP42=1,МАС!FQ39, IF('Мектепалды сыныбы'!FP42&lt;=0, " "))</f>
        <v xml:space="preserve"> </v>
      </c>
      <c r="FQ42" s="29" t="str">
        <f>IF('Мектепалды сыныбы'!FQ42=1,МАС!FR39, IF('Мектепалды сыныбы'!FQ42&lt;=0, " "))</f>
        <v xml:space="preserve"> </v>
      </c>
      <c r="FR42" s="29" t="str">
        <f>IF('Мектепалды сыныбы'!FR42=1,МАС!FS39, IF('Мектепалды сыныбы'!FR42&lt;=0, " "))</f>
        <v xml:space="preserve"> </v>
      </c>
      <c r="FS42" s="29" t="str">
        <f>IF('Мектепалды сыныбы'!FS42=1,МАС!FT39, IF('Мектепалды сыныбы'!FS42&lt;=0, " "))</f>
        <v xml:space="preserve"> </v>
      </c>
      <c r="FT42" s="29" t="str">
        <f>IF('Мектепалды сыныбы'!FT42=1,МАС!FU39, IF('Мектепалды сыныбы'!FT42&lt;=0, " "))</f>
        <v xml:space="preserve"> </v>
      </c>
      <c r="FU42" s="29" t="str">
        <f>IF('Мектепалды сыныбы'!FU42=1,МАС!FV39, IF('Мектепалды сыныбы'!FU42&lt;=0, " "))</f>
        <v xml:space="preserve"> </v>
      </c>
      <c r="FV42" s="29" t="str">
        <f>IF('Мектепалды сыныбы'!FV42=1,МАС!FW39, IF('Мектепалды сыныбы'!FV42&lt;=0, " "))</f>
        <v xml:space="preserve"> </v>
      </c>
      <c r="FW42" s="29" t="str">
        <f>IF('Мектепалды сыныбы'!FW42=1,МАС!FX39, IF('Мектепалды сыныбы'!FW42&lt;=0, " "))</f>
        <v xml:space="preserve"> </v>
      </c>
      <c r="FX42" s="29" t="str">
        <f>IF('Мектепалды сыныбы'!FX42=1,МАС!FY39, IF('Мектепалды сыныбы'!FX42&lt;=0, " "))</f>
        <v xml:space="preserve"> </v>
      </c>
      <c r="FY42" s="29" t="str">
        <f>IF('Мектепалды сыныбы'!FY42=1,МАС!FZ39, IF('Мектепалды сыныбы'!FY42&lt;=0, " "))</f>
        <v xml:space="preserve"> </v>
      </c>
      <c r="FZ42" s="29" t="str">
        <f>IF('Мектепалды сыныбы'!FZ42=1,МАС!GA39, IF('Мектепалды сыныбы'!FZ42&lt;=0, " "))</f>
        <v xml:space="preserve"> </v>
      </c>
      <c r="GA42" s="29" t="str">
        <f>IF('Мектепалды сыныбы'!GA42=1,МАС!GB39, IF('Мектепалды сыныбы'!GA42&lt;=0, " "))</f>
        <v xml:space="preserve"> </v>
      </c>
      <c r="GB42" s="29" t="str">
        <f>IF('Мектепалды сыныбы'!GB42=1,МАС!GC39, IF('Мектепалды сыныбы'!GB42&lt;=0, " "))</f>
        <v xml:space="preserve"> </v>
      </c>
      <c r="GC42" s="29" t="str">
        <f>IF('Мектепалды сыныбы'!GC42=1,МАС!GD39, IF('Мектепалды сыныбы'!GC42&lt;=0, " "))</f>
        <v xml:space="preserve"> </v>
      </c>
      <c r="GD42" s="29" t="str">
        <f>IF('Мектепалды сыныбы'!GD42=1,МАС!GE39, IF('Мектепалды сыныбы'!GD42&lt;=0, " "))</f>
        <v xml:space="preserve"> </v>
      </c>
      <c r="GE42" s="29" t="str">
        <f>IF('Мектепалды сыныбы'!GE42=1,МАС!GF39, IF('Мектепалды сыныбы'!GE42&lt;=0, " "))</f>
        <v xml:space="preserve"> </v>
      </c>
      <c r="GF42" s="29" t="str">
        <f>IF('Мектепалды сыныбы'!GF42=1,МАС!GG39, IF('Мектепалды сыныбы'!GF42&lt;=0, " "))</f>
        <v xml:space="preserve"> </v>
      </c>
      <c r="GG42" s="29" t="str">
        <f>IF('Мектепалды сыныбы'!GG42=1,МАС!GH39, IF('Мектепалды сыныбы'!GG42&lt;=0, " "))</f>
        <v xml:space="preserve"> </v>
      </c>
      <c r="GH42" s="29" t="str">
        <f>IF('Мектепалды сыныбы'!GH42=1,МАС!GI39, IF('Мектепалды сыныбы'!GH42&lt;=0, " "))</f>
        <v xml:space="preserve"> </v>
      </c>
      <c r="GI42" s="29" t="str">
        <f>IF('Мектепалды сыныбы'!GI42=1,МАС!GJ39, IF('Мектепалды сыныбы'!GI42&lt;=0, " "))</f>
        <v xml:space="preserve"> </v>
      </c>
      <c r="GJ42" s="29" t="str">
        <f>IF('Мектепалды сыныбы'!GJ42=1,МАС!GK39, IF('Мектепалды сыныбы'!GJ42&lt;=0, " "))</f>
        <v xml:space="preserve"> </v>
      </c>
      <c r="GK42" s="29" t="str">
        <f>IF('Мектепалды сыныбы'!GK42=1,МАС!GL39, IF('Мектепалды сыныбы'!GK42&lt;=0, " "))</f>
        <v xml:space="preserve"> </v>
      </c>
      <c r="GL42" s="29" t="str">
        <f>IF('Мектепалды сыныбы'!GL42=1,МАС!GM39, IF('Мектепалды сыныбы'!GL42&lt;=0, " "))</f>
        <v xml:space="preserve"> </v>
      </c>
      <c r="GM42" s="29" t="str">
        <f>IF('Мектепалды сыныбы'!GM42=1,МАС!GN39, IF('Мектепалды сыныбы'!GM42&lt;=0, " "))</f>
        <v xml:space="preserve"> </v>
      </c>
      <c r="GN42" s="29" t="str">
        <f>IF('Мектепалды сыныбы'!GN42=1,МАС!GO39, IF('Мектепалды сыныбы'!GN42&lt;=0, " "))</f>
        <v xml:space="preserve"> </v>
      </c>
      <c r="GO42" s="29" t="str">
        <f>IF('Мектепалды сыныбы'!GO42=1,МАС!GP39, IF('Мектепалды сыныбы'!GO42&lt;=0, " "))</f>
        <v xml:space="preserve"> </v>
      </c>
      <c r="GP42" s="29" t="str">
        <f>IF('Мектепалды сыныбы'!GP42=1,МАС!GQ39, IF('Мектепалды сыныбы'!GP42&lt;=0, " "))</f>
        <v xml:space="preserve"> </v>
      </c>
      <c r="GQ42" s="29" t="str">
        <f>IF('Мектепалды сыныбы'!GQ42=1,МАС!GR39, IF('Мектепалды сыныбы'!GQ42&lt;=0, " "))</f>
        <v xml:space="preserve"> </v>
      </c>
      <c r="GR42" s="29" t="str">
        <f>IF('Мектепалды сыныбы'!GR42=1,МАС!GS39, IF('Мектепалды сыныбы'!GR42&lt;=0, " "))</f>
        <v xml:space="preserve"> </v>
      </c>
      <c r="GS42" s="29" t="str">
        <f>IF('Мектепалды сыныбы'!GS42=1,МАС!GT39, IF('Мектепалды сыныбы'!GS42&lt;=0, " "))</f>
        <v xml:space="preserve"> </v>
      </c>
      <c r="GT42" s="29" t="str">
        <f>IF('Мектепалды сыныбы'!GT42=1,МАС!GU39, IF('Мектепалды сыныбы'!GT42&lt;=0, " "))</f>
        <v xml:space="preserve"> </v>
      </c>
      <c r="GU42" s="29" t="str">
        <f>IF('Мектепалды сыныбы'!GU42=1,МАС!GV39, IF('Мектепалды сыныбы'!GU42&lt;=0, " "))</f>
        <v xml:space="preserve"> </v>
      </c>
      <c r="GV42" s="29" t="str">
        <f>IF('Мектепалды сыныбы'!GV42=1,МАС!GW39, IF('Мектепалды сыныбы'!GV42&lt;=0, " "))</f>
        <v xml:space="preserve"> </v>
      </c>
      <c r="GW42" s="29" t="str">
        <f>IF('Мектепалды сыныбы'!GW42=1,МАС!GX39, IF('Мектепалды сыныбы'!GW42&lt;=0, " "))</f>
        <v xml:space="preserve"> </v>
      </c>
      <c r="GX42" s="29" t="str">
        <f>IF('Мектепалды сыныбы'!GX42=1,МАС!GY39, IF('Мектепалды сыныбы'!GX42&lt;=0, " "))</f>
        <v xml:space="preserve"> </v>
      </c>
      <c r="GY42" s="29" t="str">
        <f>IF('Мектепалды сыныбы'!GY42=1,МАС!GZ39, IF('Мектепалды сыныбы'!GY42&lt;=0, " "))</f>
        <v xml:space="preserve"> </v>
      </c>
      <c r="GZ42" s="29" t="str">
        <f>IF('Мектепалды сыныбы'!GZ42=1,МАС!HA39, IF('Мектепалды сыныбы'!GZ42&lt;=0, " "))</f>
        <v xml:space="preserve"> </v>
      </c>
      <c r="HA42" s="29" t="str">
        <f>IF('Мектепалды сыныбы'!HA42=1,МАС!HB39, IF('Мектепалды сыныбы'!HA42&lt;=0, " "))</f>
        <v xml:space="preserve"> </v>
      </c>
      <c r="HB42" s="29" t="str">
        <f>IF('Мектепалды сыныбы'!HB42=1,МАС!HC39, IF('Мектепалды сыныбы'!HB42&lt;=0, " "))</f>
        <v xml:space="preserve"> </v>
      </c>
      <c r="HC42" s="29" t="str">
        <f>IF('Мектепалды сыныбы'!HC42=1,МАС!HD39, IF('Мектепалды сыныбы'!HC42&lt;=0, " "))</f>
        <v xml:space="preserve"> </v>
      </c>
      <c r="HD42" s="29" t="str">
        <f>IF('Мектепалды сыныбы'!HD42=1,МАС!HE39, IF('Мектепалды сыныбы'!HD42&lt;=0, " "))</f>
        <v xml:space="preserve"> </v>
      </c>
      <c r="HE42" s="29" t="str">
        <f>IF('Мектепалды сыныбы'!HE42=1,МАС!HF39, IF('Мектепалды сыныбы'!HE42&lt;=0, " "))</f>
        <v xml:space="preserve"> </v>
      </c>
      <c r="HF42" s="29" t="str">
        <f>IF('Мектепалды сыныбы'!HF42=1,МАС!HG39, IF('Мектепалды сыныбы'!HF42&lt;=0, " "))</f>
        <v xml:space="preserve"> </v>
      </c>
      <c r="HG42" s="29" t="str">
        <f>IF('Мектепалды сыныбы'!HG42=1,МАС!HH39, IF('Мектепалды сыныбы'!HG42&lt;=0, " "))</f>
        <v xml:space="preserve"> </v>
      </c>
      <c r="HH42" s="29" t="str">
        <f>IF('Мектепалды сыныбы'!HH42=1,МАС!HI39, IF('Мектепалды сыныбы'!HH42&lt;=0, " "))</f>
        <v xml:space="preserve"> </v>
      </c>
      <c r="HI42" s="29" t="str">
        <f>IF('Мектепалды сыныбы'!HI42=1,МАС!HJ39, IF('Мектепалды сыныбы'!HI42&lt;=0, " "))</f>
        <v xml:space="preserve"> </v>
      </c>
      <c r="HJ42" s="29" t="str">
        <f>IF('Мектепалды сыныбы'!HJ42=1,МАС!HK39, IF('Мектепалды сыныбы'!HJ42&lt;=0, " "))</f>
        <v xml:space="preserve"> </v>
      </c>
      <c r="HK42" s="29" t="str">
        <f>IF('Мектепалды сыныбы'!HK42=1,МАС!HL39, IF('Мектепалды сыныбы'!HK42&lt;=0, " "))</f>
        <v xml:space="preserve"> </v>
      </c>
      <c r="HL42" s="29" t="str">
        <f>IF('Мектепалды сыныбы'!HL42=1,МАС!HM39, IF('Мектепалды сыныбы'!HL42&lt;=0, " "))</f>
        <v xml:space="preserve"> </v>
      </c>
      <c r="HM42" s="29" t="str">
        <f>IF('Мектепалды сыныбы'!HM42=1,МАС!HN39, IF('Мектепалды сыныбы'!HM42&lt;=0, " "))</f>
        <v xml:space="preserve"> </v>
      </c>
      <c r="HN42" s="29" t="str">
        <f>IF('Мектепалды сыныбы'!HN42=1,МАС!HO39, IF('Мектепалды сыныбы'!HN42&lt;=0, " "))</f>
        <v xml:space="preserve"> </v>
      </c>
      <c r="HO42" s="29" t="str">
        <f>IF('Мектепалды сыныбы'!HO42=1,МАС!HP39, IF('Мектепалды сыныбы'!HO42&lt;=0, " "))</f>
        <v xml:space="preserve"> </v>
      </c>
      <c r="HP42" s="29" t="str">
        <f>IF('Мектепалды сыныбы'!HP42=1,МАС!HQ39, IF('Мектепалды сыныбы'!HP42&lt;=0, " "))</f>
        <v xml:space="preserve"> </v>
      </c>
      <c r="HQ42" s="29" t="str">
        <f>IF('Мектепалды сыныбы'!HQ42=1,МАС!HR39, IF('Мектепалды сыныбы'!HQ42&lt;=0, " "))</f>
        <v xml:space="preserve"> </v>
      </c>
      <c r="HR42" s="29" t="str">
        <f>IF('Мектепалды сыныбы'!HR42=1,МАС!HS39, IF('Мектепалды сыныбы'!HR42&lt;=0, " "))</f>
        <v xml:space="preserve"> </v>
      </c>
      <c r="HS42" s="29" t="str">
        <f>IF('Мектепалды сыныбы'!HS42=1,МАС!HT39, IF('Мектепалды сыныбы'!HS42&lt;=0, " "))</f>
        <v xml:space="preserve"> </v>
      </c>
      <c r="HT42" s="29" t="str">
        <f>IF('Мектепалды сыныбы'!HT42=1,МАС!HU39, IF('Мектепалды сыныбы'!HT42&lt;=0, " "))</f>
        <v xml:space="preserve"> </v>
      </c>
      <c r="HU42" s="29" t="str">
        <f>IF('Мектепалды сыныбы'!HU42=1,МАС!HV39, IF('Мектепалды сыныбы'!HU42&lt;=0, " "))</f>
        <v xml:space="preserve"> </v>
      </c>
      <c r="HV42" s="29" t="str">
        <f>IF('Мектепалды сыныбы'!HV42=1,МАС!HW39, IF('Мектепалды сыныбы'!HV42&lt;=0, " "))</f>
        <v xml:space="preserve"> </v>
      </c>
      <c r="HW42" s="29" t="str">
        <f>IF('Мектепалды сыныбы'!HW42=1,МАС!HX39, IF('Мектепалды сыныбы'!HW42&lt;=0, " "))</f>
        <v xml:space="preserve"> </v>
      </c>
      <c r="HX42" s="29" t="str">
        <f>IF('Мектепалды сыныбы'!HX42=1,МАС!HY39, IF('Мектепалды сыныбы'!HX42&lt;=0, " "))</f>
        <v xml:space="preserve"> </v>
      </c>
      <c r="HY42" s="29" t="str">
        <f>IF('Мектепалды сыныбы'!HY42=1,МАС!HZ39, IF('Мектепалды сыныбы'!HY42&lt;=0, " "))</f>
        <v xml:space="preserve"> </v>
      </c>
      <c r="HZ42" s="29" t="str">
        <f>IF('Мектепалды сыныбы'!HZ42=1,МАС!IA39, IF('Мектепалды сыныбы'!HZ42&lt;=0, " "))</f>
        <v xml:space="preserve"> </v>
      </c>
      <c r="IA42" s="29" t="str">
        <f>IF('Мектепалды сыныбы'!IA42=1,МАС!IB39, IF('Мектепалды сыныбы'!IA42&lt;=0, " "))</f>
        <v xml:space="preserve"> </v>
      </c>
      <c r="IB42" s="29" t="str">
        <f>IF('Мектепалды сыныбы'!IB42=1,МАС!IC39, IF('Мектепалды сыныбы'!IB42&lt;=0, " "))</f>
        <v xml:space="preserve"> </v>
      </c>
      <c r="IC42" s="29" t="str">
        <f>IF('Мектепалды сыныбы'!IC42=1,МАС!ID39, IF('Мектепалды сыныбы'!IC42&lt;=0, " "))</f>
        <v xml:space="preserve"> </v>
      </c>
      <c r="ID42" s="29" t="str">
        <f>IF('Мектепалды сыныбы'!ID42=1,МАС!IE39, IF('Мектепалды сыныбы'!ID42&lt;=0, " "))</f>
        <v xml:space="preserve"> </v>
      </c>
      <c r="IE42" s="29" t="str">
        <f>IF('Мектепалды сыныбы'!IE42=1,МАС!IF39, IF('Мектепалды сыныбы'!IE42&lt;=0, " "))</f>
        <v xml:space="preserve"> </v>
      </c>
      <c r="IF42" s="29" t="str">
        <f>IF('Мектепалды сыныбы'!IF42=1,МАС!IG39, IF('Мектепалды сыныбы'!IF42&lt;=0, " "))</f>
        <v xml:space="preserve"> </v>
      </c>
      <c r="IG42" s="29" t="str">
        <f>IF('Мектепалды сыныбы'!IG42=1,МАС!IH39, IF('Мектепалды сыныбы'!IG42&lt;=0, " "))</f>
        <v xml:space="preserve"> </v>
      </c>
      <c r="IH42" s="29" t="str">
        <f>IF('Мектепалды сыныбы'!IH42=1,МАС!II39, IF('Мектепалды сыныбы'!IH42&lt;=0, " "))</f>
        <v xml:space="preserve"> </v>
      </c>
      <c r="II42" s="29" t="str">
        <f>IF('Мектепалды сыныбы'!II42=1,МАС!IJ39, IF('Мектепалды сыныбы'!II42&lt;=0, " "))</f>
        <v xml:space="preserve"> </v>
      </c>
      <c r="IJ42" s="29" t="str">
        <f>IF('Мектепалды сыныбы'!IJ42=1,МАС!IK39, IF('Мектепалды сыныбы'!IJ42&lt;=0, " "))</f>
        <v xml:space="preserve"> </v>
      </c>
      <c r="IK42" s="29" t="str">
        <f>IF('Мектепалды сыныбы'!IK42=1,МАС!IL39, IF('Мектепалды сыныбы'!IK42&lt;=0, " "))</f>
        <v xml:space="preserve"> </v>
      </c>
      <c r="IL42" s="29" t="str">
        <f>IF('Мектепалды сыныбы'!IL42=1,МАС!IM39, IF('Мектепалды сыныбы'!IL42&lt;=0, " "))</f>
        <v xml:space="preserve"> </v>
      </c>
      <c r="IM42" s="29" t="str">
        <f>IF('Мектепалды сыныбы'!IM42=1,МАС!IN39, IF('Мектепалды сыныбы'!IM42&lt;=0, " "))</f>
        <v xml:space="preserve"> </v>
      </c>
      <c r="IN42" s="29" t="str">
        <f>IF('Мектепалды сыныбы'!IN42=1,МАС!IO39, IF('Мектепалды сыныбы'!IN42&lt;=0, " "))</f>
        <v xml:space="preserve"> </v>
      </c>
      <c r="IO42" s="29" t="str">
        <f>IF('Мектепалды сыныбы'!IO42=1,МАС!IP39, IF('Мектепалды сыныбы'!IO42&lt;=0, " "))</f>
        <v xml:space="preserve"> </v>
      </c>
      <c r="IP42" s="29" t="str">
        <f>IF('Мектепалды сыныбы'!IP42=1,МАС!IQ39, IF('Мектепалды сыныбы'!IP42&lt;=0, " "))</f>
        <v xml:space="preserve"> </v>
      </c>
      <c r="IQ42" s="29" t="str">
        <f>IF('Мектепалды сыныбы'!IQ42=1,МАС!IR39, IF('Мектепалды сыныбы'!IQ42&lt;=0, " "))</f>
        <v xml:space="preserve"> </v>
      </c>
      <c r="IR42" s="29" t="str">
        <f>IF('Мектепалды сыныбы'!IR42=1,МАС!IS39, IF('Мектепалды сыныбы'!IR42&lt;=0, " "))</f>
        <v xml:space="preserve"> </v>
      </c>
      <c r="IS42" s="29" t="str">
        <f>IF('Мектепалды сыныбы'!IS42=1,МАС!IT39, IF('Мектепалды сыныбы'!IS42&lt;=0, " "))</f>
        <v xml:space="preserve"> </v>
      </c>
      <c r="IT42" s="29" t="str">
        <f>IF('Мектепалды сыныбы'!IT42=1,МАС!IU39, IF('Мектепалды сыныбы'!IT42&lt;=0, " "))</f>
        <v xml:space="preserve"> </v>
      </c>
    </row>
    <row r="43" spans="1:254" ht="15.95" customHeight="1">
      <c r="A43" s="30">
        <v>35</v>
      </c>
      <c r="C43" s="29" t="str">
        <f>IF('Мектепалды сыныбы'!C43=1,МАС!D40, IF('Мектепалды сыныбы'!C43&lt;=0, " "))</f>
        <v xml:space="preserve"> </v>
      </c>
      <c r="D43" s="29" t="str">
        <f>IF('Мектепалды сыныбы'!D43=1,МАС!E40, IF('Мектепалды сыныбы'!D43&lt;=0, " "))</f>
        <v xml:space="preserve"> </v>
      </c>
      <c r="E43" s="29" t="str">
        <f>IF('Мектепалды сыныбы'!E43=1,МАС!F40, IF('Мектепалды сыныбы'!E43&lt;=0, " "))</f>
        <v xml:space="preserve"> </v>
      </c>
      <c r="F43" s="29" t="str">
        <f>IF('Мектепалды сыныбы'!F43=1,МАС!G40, IF('Мектепалды сыныбы'!F43&lt;=0, " "))</f>
        <v xml:space="preserve"> </v>
      </c>
      <c r="G43" s="29" t="str">
        <f>IF('Мектепалды сыныбы'!G43=1,МАС!H40, IF('Мектепалды сыныбы'!G43&lt;=0, " "))</f>
        <v xml:space="preserve"> </v>
      </c>
      <c r="H43" s="29" t="str">
        <f>IF('Мектепалды сыныбы'!H43=1,МАС!I40, IF('Мектепалды сыныбы'!H43&lt;=0, " "))</f>
        <v xml:space="preserve"> </v>
      </c>
      <c r="I43" s="29" t="str">
        <f>IF('Мектепалды сыныбы'!I43=1,МАС!J40, IF('Мектепалды сыныбы'!I43&lt;=0, " "))</f>
        <v xml:space="preserve"> </v>
      </c>
      <c r="J43" s="29" t="str">
        <f>IF('Мектепалды сыныбы'!J43=1,МАС!K40, IF('Мектепалды сыныбы'!J43&lt;=0, " "))</f>
        <v xml:space="preserve"> </v>
      </c>
      <c r="K43" s="29" t="str">
        <f>IF('Мектепалды сыныбы'!K43=1,МАС!L40, IF('Мектепалды сыныбы'!K43&lt;=0, " "))</f>
        <v xml:space="preserve"> </v>
      </c>
      <c r="L43" s="29" t="str">
        <f>IF('Мектепалды сыныбы'!L43=1,МАС!M40, IF('Мектепалды сыныбы'!L43&lt;=0, " "))</f>
        <v xml:space="preserve"> </v>
      </c>
      <c r="M43" s="29" t="str">
        <f>IF('Мектепалды сыныбы'!M43=1,МАС!N40, IF('Мектепалды сыныбы'!M43&lt;=0, " "))</f>
        <v xml:space="preserve"> </v>
      </c>
      <c r="N43" s="29" t="str">
        <f>IF('Мектепалды сыныбы'!N43=1,МАС!O40, IF('Мектепалды сыныбы'!N43&lt;=0, " "))</f>
        <v xml:space="preserve"> </v>
      </c>
      <c r="O43" s="29" t="str">
        <f>IF('Мектепалды сыныбы'!O43=1,МАС!P40, IF('Мектепалды сыныбы'!O43&lt;=0, " "))</f>
        <v xml:space="preserve"> </v>
      </c>
      <c r="P43" s="29" t="str">
        <f>IF('Мектепалды сыныбы'!P43=1,МАС!Q40, IF('Мектепалды сыныбы'!P43&lt;=0, " "))</f>
        <v xml:space="preserve"> </v>
      </c>
      <c r="Q43" s="29" t="str">
        <f>IF('Мектепалды сыныбы'!Q43=1,МАС!R40, IF('Мектепалды сыныбы'!Q43&lt;=0, " "))</f>
        <v xml:space="preserve"> </v>
      </c>
      <c r="R43" s="29" t="str">
        <f>IF('Мектепалды сыныбы'!R43=1,МАС!S40, IF('Мектепалды сыныбы'!R43&lt;=0, " "))</f>
        <v xml:space="preserve"> </v>
      </c>
      <c r="S43" s="29" t="str">
        <f>IF('Мектепалды сыныбы'!S43=1,МАС!T40, IF('Мектепалды сыныбы'!S43&lt;=0, " "))</f>
        <v xml:space="preserve"> </v>
      </c>
      <c r="T43" s="29" t="str">
        <f>IF('Мектепалды сыныбы'!T43=1,МАС!U40, IF('Мектепалды сыныбы'!T43&lt;=0, " "))</f>
        <v xml:space="preserve"> </v>
      </c>
      <c r="U43" s="29" t="str">
        <f>IF('Мектепалды сыныбы'!U43=1,МАС!V40, IF('Мектепалды сыныбы'!U43&lt;=0, " "))</f>
        <v xml:space="preserve"> </v>
      </c>
      <c r="V43" s="29" t="str">
        <f>IF('Мектепалды сыныбы'!V43=1,МАС!W40, IF('Мектепалды сыныбы'!V43&lt;=0, " "))</f>
        <v xml:space="preserve"> </v>
      </c>
      <c r="W43" s="29" t="str">
        <f>IF('Мектепалды сыныбы'!W43=1,МАС!X40, IF('Мектепалды сыныбы'!W43&lt;=0, " "))</f>
        <v xml:space="preserve"> </v>
      </c>
      <c r="X43" s="29" t="str">
        <f>IF('Мектепалды сыныбы'!X43=1,МАС!Y40, IF('Мектепалды сыныбы'!X43&lt;=0, " "))</f>
        <v xml:space="preserve"> </v>
      </c>
      <c r="Y43" s="29" t="str">
        <f>IF('Мектепалды сыныбы'!Y43=1,МАС!Z40, IF('Мектепалды сыныбы'!Y43&lt;=0, " "))</f>
        <v xml:space="preserve"> </v>
      </c>
      <c r="Z43" s="29" t="str">
        <f>IF('Мектепалды сыныбы'!Z43=1,МАС!AA40, IF('Мектепалды сыныбы'!Z43&lt;=0, " "))</f>
        <v xml:space="preserve"> </v>
      </c>
      <c r="AA43" s="29" t="str">
        <f>IF('Мектепалды сыныбы'!AA43=1,МАС!AB40, IF('Мектепалды сыныбы'!AA43&lt;=0, " "))</f>
        <v xml:space="preserve"> </v>
      </c>
      <c r="AB43" s="29" t="str">
        <f>IF('Мектепалды сыныбы'!AB43=1,МАС!AC40, IF('Мектепалды сыныбы'!AB43&lt;=0, " "))</f>
        <v xml:space="preserve"> </v>
      </c>
      <c r="AC43" s="29" t="str">
        <f>IF('Мектепалды сыныбы'!AC43=1,МАС!AD40, IF('Мектепалды сыныбы'!AC43&lt;=0, " "))</f>
        <v xml:space="preserve"> </v>
      </c>
      <c r="AD43" s="29" t="str">
        <f>IF('Мектепалды сыныбы'!AD43=1,МАС!AE40, IF('Мектепалды сыныбы'!AD43&lt;=0, " "))</f>
        <v xml:space="preserve"> </v>
      </c>
      <c r="AE43" s="29" t="str">
        <f>IF('Мектепалды сыныбы'!AE43=1,МАС!AF40, IF('Мектепалды сыныбы'!AE43&lt;=0, " "))</f>
        <v xml:space="preserve"> </v>
      </c>
      <c r="AF43" s="29" t="str">
        <f>IF('Мектепалды сыныбы'!AF43=1,МАС!AG40, IF('Мектепалды сыныбы'!AF43&lt;=0, " "))</f>
        <v xml:space="preserve"> </v>
      </c>
      <c r="AG43" s="29" t="str">
        <f>IF('Мектепалды сыныбы'!AG44=1,МАС!AH40, IF('Мектепалды сыныбы'!AG44&lt;=0, " "))</f>
        <v xml:space="preserve"> </v>
      </c>
      <c r="AH43" s="29" t="str">
        <f>IF('Мектепалды сыныбы'!AH43=1,МАС!AI40, IF('Мектепалды сыныбы'!AH43&lt;=0, " "))</f>
        <v xml:space="preserve"> </v>
      </c>
      <c r="AI43" s="29" t="str">
        <f>IF('Мектепалды сыныбы'!AI43=1,МАС!AJ40, IF('Мектепалды сыныбы'!AI43&lt;=0, " "))</f>
        <v xml:space="preserve"> </v>
      </c>
      <c r="AJ43" s="29" t="str">
        <f>IF('Мектепалды сыныбы'!AJ43=1,МАС!AK40, IF('Мектепалды сыныбы'!AJ43&lt;=0, " "))</f>
        <v xml:space="preserve"> </v>
      </c>
      <c r="AK43" s="29" t="str">
        <f>IF('Мектепалды сыныбы'!AK43=1,МАС!AL40, IF('Мектепалды сыныбы'!AK43&lt;=0, " "))</f>
        <v xml:space="preserve"> </v>
      </c>
      <c r="AL43" s="29" t="str">
        <f>IF('Мектепалды сыныбы'!AL43=1,МАС!AM40, IF('Мектепалды сыныбы'!AL43&lt;=0, " "))</f>
        <v xml:space="preserve"> </v>
      </c>
      <c r="AM43" s="29" t="str">
        <f>IF('Мектепалды сыныбы'!AM43=1,МАС!AN40, IF('Мектепалды сыныбы'!AM43&lt;=0, " "))</f>
        <v xml:space="preserve"> </v>
      </c>
      <c r="AN43" s="29" t="str">
        <f>IF('Мектепалды сыныбы'!AN43=1,МАС!AO40, IF('Мектепалды сыныбы'!AN43&lt;=0, " "))</f>
        <v xml:space="preserve"> </v>
      </c>
      <c r="AO43" s="29" t="str">
        <f>IF('Мектепалды сыныбы'!AO43=1,МАС!AP40, IF('Мектепалды сыныбы'!AO43&lt;=0, " "))</f>
        <v xml:space="preserve"> </v>
      </c>
      <c r="AP43" s="29" t="str">
        <f>IF('Мектепалды сыныбы'!AP43=1,МАС!AQ40, IF('Мектепалды сыныбы'!AP43&lt;=0, " "))</f>
        <v xml:space="preserve"> </v>
      </c>
      <c r="AQ43" s="29" t="str">
        <f>IF('Мектепалды сыныбы'!AQ43=1,МАС!AR40, IF('Мектепалды сыныбы'!AQ43&lt;=0, " "))</f>
        <v xml:space="preserve"> </v>
      </c>
      <c r="AR43" s="29" t="str">
        <f>IF('Мектепалды сыныбы'!AR43=1,МАС!AS40, IF('Мектепалды сыныбы'!AR43&lt;=0, " "))</f>
        <v xml:space="preserve"> </v>
      </c>
      <c r="AS43" s="29" t="str">
        <f>IF('Мектепалды сыныбы'!AS43=1,МАС!AT40, IF('Мектепалды сыныбы'!AS43&lt;=0, " "))</f>
        <v xml:space="preserve"> </v>
      </c>
      <c r="AT43" s="29" t="str">
        <f>IF('Мектепалды сыныбы'!AT43=1,МАС!AU40, IF('Мектепалды сыныбы'!AT43&lt;=0, " "))</f>
        <v xml:space="preserve"> </v>
      </c>
      <c r="AU43" s="29" t="str">
        <f>IF('Мектепалды сыныбы'!AU43=1,МАС!AV40, IF('Мектепалды сыныбы'!AU43&lt;=0, " "))</f>
        <v xml:space="preserve"> </v>
      </c>
      <c r="AV43" s="29" t="str">
        <f>IF('Мектепалды сыныбы'!AV43=1,МАС!AW40, IF('Мектепалды сыныбы'!AV43&lt;=0, " "))</f>
        <v xml:space="preserve"> </v>
      </c>
      <c r="AW43" s="29" t="str">
        <f>IF('Мектепалды сыныбы'!AW43=1,МАС!AX40, IF('Мектепалды сыныбы'!AW43&lt;=0, " "))</f>
        <v xml:space="preserve"> </v>
      </c>
      <c r="AX43" s="29" t="str">
        <f>IF('Мектепалды сыныбы'!AX43=1,МАС!AY40, IF('Мектепалды сыныбы'!AX43&lt;=0, " "))</f>
        <v xml:space="preserve"> </v>
      </c>
      <c r="AY43" s="29" t="str">
        <f>IF('Мектепалды сыныбы'!AY43=1,МАС!AZ40, IF('Мектепалды сыныбы'!AY43&lt;=0, " "))</f>
        <v xml:space="preserve"> </v>
      </c>
      <c r="AZ43" s="29" t="str">
        <f>IF('Мектепалды сыныбы'!AZ43=1,МАС!BA40, IF('Мектепалды сыныбы'!AZ43&lt;=0, " "))</f>
        <v xml:space="preserve"> </v>
      </c>
      <c r="BA43" s="29" t="str">
        <f>IF('Мектепалды сыныбы'!BA43=1,МАС!BB40, IF('Мектепалды сыныбы'!BA43&lt;=0, " "))</f>
        <v xml:space="preserve"> </v>
      </c>
      <c r="BB43" s="29" t="str">
        <f>IF('Мектепалды сыныбы'!BB43=1,МАС!BC40, IF('Мектепалды сыныбы'!BB43&lt;=0, " "))</f>
        <v xml:space="preserve"> </v>
      </c>
      <c r="BC43" s="29" t="str">
        <f>IF('Мектепалды сыныбы'!BC43=1,МАС!BD40, IF('Мектепалды сыныбы'!BC43&lt;=0, " "))</f>
        <v xml:space="preserve"> </v>
      </c>
      <c r="BD43" s="29" t="str">
        <f>IF('Мектепалды сыныбы'!BD43=1,МАС!BE40, IF('Мектепалды сыныбы'!BD43&lt;=0, " "))</f>
        <v xml:space="preserve"> </v>
      </c>
      <c r="BE43" s="29" t="str">
        <f>IF('Мектепалды сыныбы'!BE43=1,МАС!BF40, IF('Мектепалды сыныбы'!BE43&lt;=0, " "))</f>
        <v xml:space="preserve"> </v>
      </c>
      <c r="BF43" s="29" t="str">
        <f>IF('Мектепалды сыныбы'!BF43=1,МАС!BG40, IF('Мектепалды сыныбы'!BF43&lt;=0, " "))</f>
        <v xml:space="preserve"> </v>
      </c>
      <c r="BG43" s="29" t="str">
        <f>IF('Мектепалды сыныбы'!BG43=1,МАС!BH40, IF('Мектепалды сыныбы'!BG43&lt;=0, " "))</f>
        <v xml:space="preserve"> </v>
      </c>
      <c r="BH43" s="29" t="str">
        <f>IF('Мектепалды сыныбы'!BH43=1,МАС!BI40, IF('Мектепалды сыныбы'!BH43&lt;=0, " "))</f>
        <v xml:space="preserve"> </v>
      </c>
      <c r="BI43" s="29" t="str">
        <f>IF('Мектепалды сыныбы'!BI43=1,МАС!BJ40, IF('Мектепалды сыныбы'!BI43&lt;=0, " "))</f>
        <v xml:space="preserve"> </v>
      </c>
      <c r="BJ43" s="29" t="str">
        <f>IF('Мектепалды сыныбы'!BJ43=1,МАС!BK40, IF('Мектепалды сыныбы'!BJ43&lt;=0, " "))</f>
        <v xml:space="preserve"> </v>
      </c>
      <c r="BK43" s="29" t="str">
        <f>IF('Мектепалды сыныбы'!BK43=1,МАС!BL40, IF('Мектепалды сыныбы'!BK43&lt;=0, " "))</f>
        <v xml:space="preserve"> </v>
      </c>
      <c r="BL43" s="29" t="str">
        <f>IF('Мектепалды сыныбы'!BL43=1,МАС!BM40, IF('Мектепалды сыныбы'!BL43&lt;=0, " "))</f>
        <v xml:space="preserve"> </v>
      </c>
      <c r="BM43" s="29" t="str">
        <f>IF('Мектепалды сыныбы'!BM43=1,МАС!BN40, IF('Мектепалды сыныбы'!BM43&lt;=0, " "))</f>
        <v xml:space="preserve"> </v>
      </c>
      <c r="BN43" s="29" t="str">
        <f>IF('Мектепалды сыныбы'!BN43=1,МАС!BO40, IF('Мектепалды сыныбы'!BN43&lt;=0, " "))</f>
        <v xml:space="preserve"> </v>
      </c>
      <c r="BO43" s="29" t="str">
        <f>IF('Мектепалды сыныбы'!BO43=1,МАС!BP40, IF('Мектепалды сыныбы'!BO43&lt;=0, " "))</f>
        <v xml:space="preserve"> </v>
      </c>
      <c r="BP43" s="29" t="str">
        <f>IF('Мектепалды сыныбы'!BP43=1,МАС!BQ40, IF('Мектепалды сыныбы'!BP43&lt;=0, " "))</f>
        <v xml:space="preserve"> </v>
      </c>
      <c r="BQ43" s="29" t="str">
        <f>IF('Мектепалды сыныбы'!BQ43=1,МАС!BR40, IF('Мектепалды сыныбы'!BQ43&lt;=0, " "))</f>
        <v xml:space="preserve"> </v>
      </c>
      <c r="BR43" s="29" t="str">
        <f>IF('Мектепалды сыныбы'!BR43=1,МАС!BS40, IF('Мектепалды сыныбы'!BR43&lt;=0, " "))</f>
        <v xml:space="preserve"> </v>
      </c>
      <c r="BS43" s="29" t="str">
        <f>IF('Мектепалды сыныбы'!BS43=1,МАС!BT40, IF('Мектепалды сыныбы'!BS43&lt;=0, " "))</f>
        <v xml:space="preserve"> </v>
      </c>
      <c r="BT43" s="29" t="str">
        <f>IF('Мектепалды сыныбы'!BT43=1,МАС!BU40, IF('Мектепалды сыныбы'!BT43&lt;=0, " "))</f>
        <v xml:space="preserve"> </v>
      </c>
      <c r="BU43" s="29" t="str">
        <f>IF('Мектепалды сыныбы'!BU43=1,МАС!BV40, IF('Мектепалды сыныбы'!BU43&lt;=0, " "))</f>
        <v xml:space="preserve"> </v>
      </c>
      <c r="BV43" s="29" t="str">
        <f>IF('Мектепалды сыныбы'!BV43=1,МАС!BW40, IF('Мектепалды сыныбы'!BV43&lt;=0, " "))</f>
        <v xml:space="preserve"> </v>
      </c>
      <c r="BW43" s="29" t="str">
        <f>IF('Мектепалды сыныбы'!BW43=1,МАС!BX40, IF('Мектепалды сыныбы'!BW43&lt;=0, " "))</f>
        <v xml:space="preserve"> </v>
      </c>
      <c r="BX43" s="29" t="str">
        <f>IF('Мектепалды сыныбы'!BX43=1,МАС!BY40, IF('Мектепалды сыныбы'!BX43&lt;=0, " "))</f>
        <v xml:space="preserve"> </v>
      </c>
      <c r="BY43" s="29" t="str">
        <f>IF('Мектепалды сыныбы'!BY43=1,МАС!BZ40, IF('Мектепалды сыныбы'!BY43&lt;=0, " "))</f>
        <v xml:space="preserve"> </v>
      </c>
      <c r="BZ43" s="29" t="str">
        <f>IF('Мектепалды сыныбы'!BZ43=1,МАС!CA40, IF('Мектепалды сыныбы'!BZ43&lt;=0, " "))</f>
        <v xml:space="preserve"> </v>
      </c>
      <c r="CA43" s="29" t="str">
        <f>IF('Мектепалды сыныбы'!CA43=1,МАС!CB40, IF('Мектепалды сыныбы'!CA43&lt;=0, " "))</f>
        <v xml:space="preserve"> </v>
      </c>
      <c r="CB43" s="29" t="str">
        <f>IF('Мектепалды сыныбы'!CB43=1,МАС!CC40, IF('Мектепалды сыныбы'!CB43&lt;=0, " "))</f>
        <v xml:space="preserve"> </v>
      </c>
      <c r="CC43" s="29" t="str">
        <f>IF('Мектепалды сыныбы'!CC43=1,МАС!CD40, IF('Мектепалды сыныбы'!CC43&lt;=0, " "))</f>
        <v xml:space="preserve"> </v>
      </c>
      <c r="CD43" s="29" t="str">
        <f>IF('Мектепалды сыныбы'!CD43=1,МАС!CE40, IF('Мектепалды сыныбы'!CD43&lt;=0, " "))</f>
        <v xml:space="preserve"> </v>
      </c>
      <c r="CE43" s="29" t="str">
        <f>IF('Мектепалды сыныбы'!CE43=1,МАС!CF40, IF('Мектепалды сыныбы'!CE43&lt;=0, " "))</f>
        <v xml:space="preserve"> </v>
      </c>
      <c r="CF43" s="29" t="str">
        <f>IF('Мектепалды сыныбы'!CF43=1,МАС!CG40, IF('Мектепалды сыныбы'!CF43&lt;=0, " "))</f>
        <v xml:space="preserve"> </v>
      </c>
      <c r="CG43" s="29" t="str">
        <f>IF('Мектепалды сыныбы'!CG43=1,МАС!CH40, IF('Мектепалды сыныбы'!CG43&lt;=0, " "))</f>
        <v xml:space="preserve"> </v>
      </c>
      <c r="CH43" s="29" t="str">
        <f>IF('Мектепалды сыныбы'!CH43=1,МАС!CI40, IF('Мектепалды сыныбы'!CH43&lt;=0, " "))</f>
        <v xml:space="preserve"> </v>
      </c>
      <c r="CI43" s="29" t="str">
        <f>IF('Мектепалды сыныбы'!CI43=1,МАС!CJ40, IF('Мектепалды сыныбы'!CI43&lt;=0, " "))</f>
        <v xml:space="preserve"> </v>
      </c>
      <c r="CJ43" s="29" t="str">
        <f>IF('Мектепалды сыныбы'!CJ43=1,МАС!CK40, IF('Мектепалды сыныбы'!CJ43&lt;=0, " "))</f>
        <v xml:space="preserve"> </v>
      </c>
      <c r="CK43" s="29" t="str">
        <f>IF('Мектепалды сыныбы'!CK43=1,МАС!CL40, IF('Мектепалды сыныбы'!CK43&lt;=0, " "))</f>
        <v xml:space="preserve"> </v>
      </c>
      <c r="CL43" s="29" t="str">
        <f>IF('Мектепалды сыныбы'!CL43=1,МАС!CM40, IF('Мектепалды сыныбы'!CL43&lt;=0, " "))</f>
        <v xml:space="preserve"> </v>
      </c>
      <c r="CM43" s="29" t="str">
        <f>IF('Мектепалды сыныбы'!CM43=1,МАС!CN40, IF('Мектепалды сыныбы'!CM43&lt;=0, " "))</f>
        <v xml:space="preserve"> </v>
      </c>
      <c r="CN43" s="29" t="str">
        <f>IF('Мектепалды сыныбы'!CN43=1,МАС!CO40, IF('Мектепалды сыныбы'!CN43&lt;=0, " "))</f>
        <v xml:space="preserve"> </v>
      </c>
      <c r="CO43" s="29" t="str">
        <f>IF('Мектепалды сыныбы'!CO43=1,МАС!CP40, IF('Мектепалды сыныбы'!CO43&lt;=0, " "))</f>
        <v xml:space="preserve"> </v>
      </c>
      <c r="CP43" s="29" t="str">
        <f>IF('Мектепалды сыныбы'!CP43=1,МАС!CQ40, IF('Мектепалды сыныбы'!CP43&lt;=0, " "))</f>
        <v xml:space="preserve"> </v>
      </c>
      <c r="CQ43" s="29" t="str">
        <f>IF('Мектепалды сыныбы'!CQ43=1,МАС!CR40, IF('Мектепалды сыныбы'!CQ43&lt;=0, " "))</f>
        <v xml:space="preserve"> </v>
      </c>
      <c r="CR43" s="29" t="str">
        <f>IF('Мектепалды сыныбы'!CR43=1,МАС!CS40, IF('Мектепалды сыныбы'!CR43&lt;=0, " "))</f>
        <v xml:space="preserve"> </v>
      </c>
      <c r="CS43" s="29" t="str">
        <f>IF('Мектепалды сыныбы'!CS43=1,МАС!CT40, IF('Мектепалды сыныбы'!CS43&lt;=0, " "))</f>
        <v xml:space="preserve"> </v>
      </c>
      <c r="CT43" s="29" t="str">
        <f>IF('Мектепалды сыныбы'!CT43=1,МАС!CU40, IF('Мектепалды сыныбы'!CT43&lt;=0, " "))</f>
        <v xml:space="preserve"> </v>
      </c>
      <c r="CU43" s="29" t="str">
        <f>IF('Мектепалды сыныбы'!CU43=1,МАС!CV40, IF('Мектепалды сыныбы'!CU43&lt;=0, " "))</f>
        <v xml:space="preserve"> </v>
      </c>
      <c r="CV43" s="29" t="str">
        <f>IF('Мектепалды сыныбы'!CV43=1,МАС!CW40, IF('Мектепалды сыныбы'!CV43&lt;=0, " "))</f>
        <v xml:space="preserve"> </v>
      </c>
      <c r="CW43" s="29" t="str">
        <f>IF('Мектепалды сыныбы'!CW43=1,МАС!CX40, IF('Мектепалды сыныбы'!CW43&lt;=0, " "))</f>
        <v xml:space="preserve"> </v>
      </c>
      <c r="CX43" s="29" t="str">
        <f>IF('Мектепалды сыныбы'!CX43=1,МАС!CY40, IF('Мектепалды сыныбы'!CX43&lt;=0, " "))</f>
        <v xml:space="preserve"> </v>
      </c>
      <c r="CY43" s="29" t="str">
        <f>IF('Мектепалды сыныбы'!CY43=1,МАС!CZ40, IF('Мектепалды сыныбы'!CY43&lt;=0, " "))</f>
        <v xml:space="preserve"> </v>
      </c>
      <c r="CZ43" s="29" t="str">
        <f>IF('Мектепалды сыныбы'!CZ43=1,МАС!DA40, IF('Мектепалды сыныбы'!CZ43&lt;=0, " "))</f>
        <v xml:space="preserve"> </v>
      </c>
      <c r="DA43" s="29" t="str">
        <f>IF('Мектепалды сыныбы'!DA43=1,МАС!DB40, IF('Мектепалды сыныбы'!DA43&lt;=0, " "))</f>
        <v xml:space="preserve"> </v>
      </c>
      <c r="DB43" s="29" t="str">
        <f>IF('Мектепалды сыныбы'!DB43=1,МАС!DC40, IF('Мектепалды сыныбы'!DB43&lt;=0, " "))</f>
        <v xml:space="preserve"> </v>
      </c>
      <c r="DC43" s="29" t="str">
        <f>IF('Мектепалды сыныбы'!DC43=1,МАС!DD40, IF('Мектепалды сыныбы'!DC43&lt;=0, " "))</f>
        <v xml:space="preserve"> </v>
      </c>
      <c r="DD43" s="29" t="str">
        <f>IF('Мектепалды сыныбы'!DD43=1,МАС!DE40, IF('Мектепалды сыныбы'!DD43&lt;=0, " "))</f>
        <v xml:space="preserve"> </v>
      </c>
      <c r="DE43" s="29" t="str">
        <f>IF('Мектепалды сыныбы'!DE43=1,МАС!DF40, IF('Мектепалды сыныбы'!DE43&lt;=0, " "))</f>
        <v xml:space="preserve"> </v>
      </c>
      <c r="DF43" s="29" t="str">
        <f>IF('Мектепалды сыныбы'!DF43=1,МАС!DG40, IF('Мектепалды сыныбы'!DF43&lt;=0, " "))</f>
        <v xml:space="preserve"> </v>
      </c>
      <c r="DG43" s="29" t="str">
        <f>IF('Мектепалды сыныбы'!DG43=1,МАС!DH40, IF('Мектепалды сыныбы'!DG43&lt;=0, " "))</f>
        <v xml:space="preserve"> </v>
      </c>
      <c r="DH43" s="29" t="str">
        <f>IF('Мектепалды сыныбы'!DH43=1,МАС!DI40, IF('Мектепалды сыныбы'!DH43&lt;=0, " "))</f>
        <v xml:space="preserve"> </v>
      </c>
      <c r="DI43" s="29" t="str">
        <f>IF('Мектепалды сыныбы'!DI43=1,МАС!DJ40, IF('Мектепалды сыныбы'!DI43&lt;=0, " "))</f>
        <v xml:space="preserve"> </v>
      </c>
      <c r="DJ43" s="29" t="str">
        <f>IF('Мектепалды сыныбы'!DJ43=1,МАС!DK40, IF('Мектепалды сыныбы'!DJ43&lt;=0, " "))</f>
        <v xml:space="preserve"> </v>
      </c>
      <c r="DK43" s="29" t="str">
        <f>IF('Мектепалды сыныбы'!DK43=1,МАС!DL40, IF('Мектепалды сыныбы'!DK43&lt;=0, " "))</f>
        <v xml:space="preserve"> </v>
      </c>
      <c r="DL43" s="29" t="str">
        <f>IF('Мектепалды сыныбы'!DL43=1,МАС!DM40, IF('Мектепалды сыныбы'!DL43&lt;=0, " "))</f>
        <v xml:space="preserve"> </v>
      </c>
      <c r="DM43" s="29" t="str">
        <f>IF('Мектепалды сыныбы'!DM43=1,МАС!DN40, IF('Мектепалды сыныбы'!DM43&lt;=0, " "))</f>
        <v xml:space="preserve"> </v>
      </c>
      <c r="DN43" s="29" t="str">
        <f>IF('Мектепалды сыныбы'!DN43=1,МАС!DO40, IF('Мектепалды сыныбы'!DN43&lt;=0, " "))</f>
        <v xml:space="preserve"> </v>
      </c>
      <c r="DO43" s="29" t="str">
        <f>IF('Мектепалды сыныбы'!DO43=1,МАС!DP40, IF('Мектепалды сыныбы'!DO43&lt;=0, " "))</f>
        <v xml:space="preserve"> </v>
      </c>
      <c r="DP43" s="29" t="str">
        <f>IF('Мектепалды сыныбы'!DP43=1,МАС!DQ40, IF('Мектепалды сыныбы'!DP43&lt;=0, " "))</f>
        <v xml:space="preserve"> </v>
      </c>
      <c r="DQ43" s="29" t="str">
        <f>IF('Мектепалды сыныбы'!DQ43=1,МАС!DR40, IF('Мектепалды сыныбы'!DQ43&lt;=0, " "))</f>
        <v xml:space="preserve"> </v>
      </c>
      <c r="DR43" s="29" t="str">
        <f>IF('Мектепалды сыныбы'!DR43=1,МАС!DS40, IF('Мектепалды сыныбы'!DR43&lt;=0, " "))</f>
        <v xml:space="preserve"> </v>
      </c>
      <c r="DS43" s="29" t="str">
        <f>IF('Мектепалды сыныбы'!DS43=1,МАС!DT40, IF('Мектепалды сыныбы'!DS43&lt;=0, " "))</f>
        <v xml:space="preserve"> </v>
      </c>
      <c r="DT43" s="29" t="str">
        <f>IF('Мектепалды сыныбы'!DT43=1,МАС!DU40, IF('Мектепалды сыныбы'!DT43&lt;=0, " "))</f>
        <v xml:space="preserve"> </v>
      </c>
      <c r="DU43" s="29" t="str">
        <f>IF('Мектепалды сыныбы'!DU43=1,МАС!DV40, IF('Мектепалды сыныбы'!DU43&lt;=0, " "))</f>
        <v xml:space="preserve"> </v>
      </c>
      <c r="DV43" s="29" t="str">
        <f>IF('Мектепалды сыныбы'!DV43=1,МАС!DW40, IF('Мектепалды сыныбы'!DV43&lt;=0, " "))</f>
        <v xml:space="preserve"> </v>
      </c>
      <c r="DW43" s="29" t="str">
        <f>IF('Мектепалды сыныбы'!DW43=1,МАС!DX40, IF('Мектепалды сыныбы'!DW43&lt;=0, " "))</f>
        <v xml:space="preserve"> </v>
      </c>
      <c r="DX43" s="29" t="str">
        <f>IF('Мектепалды сыныбы'!DX43=1,МАС!DY40, IF('Мектепалды сыныбы'!DX43&lt;=0, " "))</f>
        <v xml:space="preserve"> </v>
      </c>
      <c r="DY43" s="29" t="str">
        <f>IF('Мектепалды сыныбы'!DY43=1,МАС!DZ40, IF('Мектепалды сыныбы'!DY43&lt;=0, " "))</f>
        <v xml:space="preserve"> </v>
      </c>
      <c r="DZ43" s="29" t="str">
        <f>IF('Мектепалды сыныбы'!DZ43=1,МАС!EA40, IF('Мектепалды сыныбы'!DZ43&lt;=0, " "))</f>
        <v xml:space="preserve"> </v>
      </c>
      <c r="EA43" s="29" t="str">
        <f>IF('Мектепалды сыныбы'!EA43=1,МАС!EB40, IF('Мектепалды сыныбы'!EA43&lt;=0, " "))</f>
        <v xml:space="preserve"> </v>
      </c>
      <c r="EB43" s="29" t="str">
        <f>IF('Мектепалды сыныбы'!EB43=1,МАС!EC40, IF('Мектепалды сыныбы'!EB43&lt;=0, " "))</f>
        <v xml:space="preserve"> </v>
      </c>
      <c r="EC43" s="29" t="str">
        <f>IF('Мектепалды сыныбы'!EC43=1,МАС!ED40, IF('Мектепалды сыныбы'!EC43&lt;=0, " "))</f>
        <v xml:space="preserve"> </v>
      </c>
      <c r="ED43" s="29" t="str">
        <f>IF('Мектепалды сыныбы'!ED43=1,МАС!EE40, IF('Мектепалды сыныбы'!ED43&lt;=0, " "))</f>
        <v xml:space="preserve"> </v>
      </c>
      <c r="EE43" s="29" t="str">
        <f>IF('Мектепалды сыныбы'!EE43=1,МАС!EF40, IF('Мектепалды сыныбы'!EE43&lt;=0, " "))</f>
        <v xml:space="preserve"> </v>
      </c>
      <c r="EF43" s="29" t="str">
        <f>IF('Мектепалды сыныбы'!EF43=1,МАС!EG40, IF('Мектепалды сыныбы'!EF43&lt;=0, " "))</f>
        <v xml:space="preserve"> </v>
      </c>
      <c r="EG43" s="29" t="str">
        <f>IF('Мектепалды сыныбы'!EG43=1,МАС!EH40, IF('Мектепалды сыныбы'!EG43&lt;=0, " "))</f>
        <v xml:space="preserve"> </v>
      </c>
      <c r="EH43" s="29" t="str">
        <f>IF('Мектепалды сыныбы'!EH43=1,МАС!EI40, IF('Мектепалды сыныбы'!EH43&lt;=0, " "))</f>
        <v xml:space="preserve"> </v>
      </c>
      <c r="EI43" s="29" t="str">
        <f>IF('Мектепалды сыныбы'!EI43=1,МАС!EJ40, IF('Мектепалды сыныбы'!EI43&lt;=0, " "))</f>
        <v xml:space="preserve"> </v>
      </c>
      <c r="EJ43" s="29" t="str">
        <f>IF('Мектепалды сыныбы'!EJ43=1,МАС!EK40, IF('Мектепалды сыныбы'!EJ43&lt;=0, " "))</f>
        <v xml:space="preserve"> </v>
      </c>
      <c r="EK43" s="29" t="str">
        <f>IF('Мектепалды сыныбы'!EK43=1,МАС!EL40, IF('Мектепалды сыныбы'!EK43&lt;=0, " "))</f>
        <v xml:space="preserve"> </v>
      </c>
      <c r="EL43" s="29" t="str">
        <f>IF('Мектепалды сыныбы'!EL43=1,МАС!EM40, IF('Мектепалды сыныбы'!EL43&lt;=0, " "))</f>
        <v xml:space="preserve"> </v>
      </c>
      <c r="EM43" s="29" t="str">
        <f>IF('Мектепалды сыныбы'!EM43=1,МАС!EN40, IF('Мектепалды сыныбы'!EM43&lt;=0, " "))</f>
        <v xml:space="preserve"> </v>
      </c>
      <c r="EN43" s="29" t="str">
        <f>IF('Мектепалды сыныбы'!EN43=1,МАС!EO40, IF('Мектепалды сыныбы'!EN43&lt;=0, " "))</f>
        <v xml:space="preserve"> </v>
      </c>
      <c r="EO43" s="29" t="str">
        <f>IF('Мектепалды сыныбы'!EO43=1,МАС!EP40, IF('Мектепалды сыныбы'!EO43&lt;=0, " "))</f>
        <v xml:space="preserve"> </v>
      </c>
      <c r="EP43" s="29" t="str">
        <f>IF('Мектепалды сыныбы'!EP43=1,МАС!EQ40, IF('Мектепалды сыныбы'!EP43&lt;=0, " "))</f>
        <v xml:space="preserve"> </v>
      </c>
      <c r="EQ43" s="29" t="str">
        <f>IF('Мектепалды сыныбы'!EQ43=1,МАС!ER40, IF('Мектепалды сыныбы'!EQ43&lt;=0, " "))</f>
        <v xml:space="preserve"> </v>
      </c>
      <c r="ER43" s="29" t="str">
        <f>IF('Мектепалды сыныбы'!ER43=1,МАС!ES40, IF('Мектепалды сыныбы'!ER43&lt;=0, " "))</f>
        <v xml:space="preserve"> </v>
      </c>
      <c r="ES43" s="29" t="str">
        <f>IF('Мектепалды сыныбы'!ES43=1,МАС!ET40, IF('Мектепалды сыныбы'!ES43&lt;=0, " "))</f>
        <v xml:space="preserve"> </v>
      </c>
      <c r="ET43" s="29" t="str">
        <f>IF('Мектепалды сыныбы'!ET43=1,МАС!EU40, IF('Мектепалды сыныбы'!ET43&lt;=0, " "))</f>
        <v xml:space="preserve"> </v>
      </c>
      <c r="EU43" s="29" t="str">
        <f>IF('Мектепалды сыныбы'!EU43=1,МАС!EV40, IF('Мектепалды сыныбы'!EU43&lt;=0, " "))</f>
        <v xml:space="preserve"> </v>
      </c>
      <c r="EV43" s="29" t="str">
        <f>IF('Мектепалды сыныбы'!EV43=1,МАС!EW40, IF('Мектепалды сыныбы'!EV43&lt;=0, " "))</f>
        <v xml:space="preserve"> </v>
      </c>
      <c r="EW43" s="29" t="str">
        <f>IF('Мектепалды сыныбы'!EW43=1,МАС!EX40, IF('Мектепалды сыныбы'!EW43&lt;=0, " "))</f>
        <v xml:space="preserve"> </v>
      </c>
      <c r="EX43" s="29" t="str">
        <f>IF('Мектепалды сыныбы'!EX43=1,МАС!EY40, IF('Мектепалды сыныбы'!EX43&lt;=0, " "))</f>
        <v xml:space="preserve"> </v>
      </c>
      <c r="EY43" s="29" t="str">
        <f>IF('Мектепалды сыныбы'!EY43=1,МАС!EZ40, IF('Мектепалды сыныбы'!EY43&lt;=0, " "))</f>
        <v xml:space="preserve"> </v>
      </c>
      <c r="EZ43" s="29" t="str">
        <f>IF('Мектепалды сыныбы'!EZ43=1,МАС!FA40, IF('Мектепалды сыныбы'!EZ43&lt;=0, " "))</f>
        <v xml:space="preserve"> </v>
      </c>
      <c r="FA43" s="29" t="str">
        <f>IF('Мектепалды сыныбы'!FA43=1,МАС!FB40, IF('Мектепалды сыныбы'!FA43&lt;=0, " "))</f>
        <v xml:space="preserve"> </v>
      </c>
      <c r="FB43" s="29" t="str">
        <f>IF('Мектепалды сыныбы'!FB43=1,МАС!FC40, IF('Мектепалды сыныбы'!FB43&lt;=0, " "))</f>
        <v xml:space="preserve"> </v>
      </c>
      <c r="FC43" s="29" t="str">
        <f>IF('Мектепалды сыныбы'!FC43=1,МАС!FD40, IF('Мектепалды сыныбы'!FC43&lt;=0, " "))</f>
        <v xml:space="preserve"> </v>
      </c>
      <c r="FD43" s="29" t="str">
        <f>IF('Мектепалды сыныбы'!FD43=1,МАС!FE40, IF('Мектепалды сыныбы'!FD43&lt;=0, " "))</f>
        <v xml:space="preserve"> </v>
      </c>
      <c r="FE43" s="29" t="str">
        <f>IF('Мектепалды сыныбы'!FE43=1,МАС!FF40, IF('Мектепалды сыныбы'!FE43&lt;=0, " "))</f>
        <v xml:space="preserve"> </v>
      </c>
      <c r="FF43" s="29" t="str">
        <f>IF('Мектепалды сыныбы'!FF43=1,МАС!FG40, IF('Мектепалды сыныбы'!FF43&lt;=0, " "))</f>
        <v xml:space="preserve"> </v>
      </c>
      <c r="FG43" s="29" t="str">
        <f>IF('Мектепалды сыныбы'!FG43=1,МАС!FH40, IF('Мектепалды сыныбы'!FG43&lt;=0, " "))</f>
        <v xml:space="preserve"> </v>
      </c>
      <c r="FH43" s="29" t="str">
        <f>IF('Мектепалды сыныбы'!FH43=1,МАС!FI40, IF('Мектепалды сыныбы'!FH43&lt;=0, " "))</f>
        <v xml:space="preserve"> </v>
      </c>
      <c r="FI43" s="29" t="str">
        <f>IF('Мектепалды сыныбы'!FI43=1,МАС!FJ40, IF('Мектепалды сыныбы'!FI43&lt;=0, " "))</f>
        <v xml:space="preserve"> </v>
      </c>
      <c r="FJ43" s="29" t="str">
        <f>IF('Мектепалды сыныбы'!FJ43=1,МАС!FK40, IF('Мектепалды сыныбы'!FJ43&lt;=0, " "))</f>
        <v xml:space="preserve"> </v>
      </c>
      <c r="FK43" s="29" t="str">
        <f>IF('Мектепалды сыныбы'!FK43=1,МАС!FL40, IF('Мектепалды сыныбы'!FK43&lt;=0, " "))</f>
        <v xml:space="preserve"> </v>
      </c>
      <c r="FL43" s="29" t="str">
        <f>IF('Мектепалды сыныбы'!FL43=1,МАС!FM40, IF('Мектепалды сыныбы'!FL43&lt;=0, " "))</f>
        <v xml:space="preserve"> </v>
      </c>
      <c r="FM43" s="29" t="str">
        <f>IF('Мектепалды сыныбы'!FM43=1,МАС!FN40, IF('Мектепалды сыныбы'!FM43&lt;=0, " "))</f>
        <v xml:space="preserve"> </v>
      </c>
      <c r="FN43" s="29" t="str">
        <f>IF('Мектепалды сыныбы'!FN43=1,МАС!FO40, IF('Мектепалды сыныбы'!FN43&lt;=0, " "))</f>
        <v xml:space="preserve"> </v>
      </c>
      <c r="FO43" s="29" t="str">
        <f>IF('Мектепалды сыныбы'!FO43=1,МАС!FP40, IF('Мектепалды сыныбы'!FO43&lt;=0, " "))</f>
        <v xml:space="preserve"> </v>
      </c>
      <c r="FP43" s="29" t="str">
        <f>IF('Мектепалды сыныбы'!FP43=1,МАС!FQ40, IF('Мектепалды сыныбы'!FP43&lt;=0, " "))</f>
        <v xml:space="preserve"> </v>
      </c>
      <c r="FQ43" s="29" t="str">
        <f>IF('Мектепалды сыныбы'!FQ43=1,МАС!FR40, IF('Мектепалды сыныбы'!FQ43&lt;=0, " "))</f>
        <v xml:space="preserve"> </v>
      </c>
      <c r="FR43" s="29" t="str">
        <f>IF('Мектепалды сыныбы'!FR43=1,МАС!FS40, IF('Мектепалды сыныбы'!FR43&lt;=0, " "))</f>
        <v xml:space="preserve"> </v>
      </c>
      <c r="FS43" s="29" t="str">
        <f>IF('Мектепалды сыныбы'!FS43=1,МАС!FT40, IF('Мектепалды сыныбы'!FS43&lt;=0, " "))</f>
        <v xml:space="preserve"> </v>
      </c>
      <c r="FT43" s="29" t="str">
        <f>IF('Мектепалды сыныбы'!FT43=1,МАС!FU40, IF('Мектепалды сыныбы'!FT43&lt;=0, " "))</f>
        <v xml:space="preserve"> </v>
      </c>
      <c r="FU43" s="29" t="str">
        <f>IF('Мектепалды сыныбы'!FU43=1,МАС!FV40, IF('Мектепалды сыныбы'!FU43&lt;=0, " "))</f>
        <v xml:space="preserve"> </v>
      </c>
      <c r="FV43" s="29" t="str">
        <f>IF('Мектепалды сыныбы'!FV43=1,МАС!FW40, IF('Мектепалды сыныбы'!FV43&lt;=0, " "))</f>
        <v xml:space="preserve"> </v>
      </c>
      <c r="FW43" s="29" t="str">
        <f>IF('Мектепалды сыныбы'!FW43=1,МАС!FX40, IF('Мектепалды сыныбы'!FW43&lt;=0, " "))</f>
        <v xml:space="preserve"> </v>
      </c>
      <c r="FX43" s="29" t="str">
        <f>IF('Мектепалды сыныбы'!FX43=1,МАС!FY40, IF('Мектепалды сыныбы'!FX43&lt;=0, " "))</f>
        <v xml:space="preserve"> </v>
      </c>
      <c r="FY43" s="29" t="str">
        <f>IF('Мектепалды сыныбы'!FY43=1,МАС!FZ40, IF('Мектепалды сыныбы'!FY43&lt;=0, " "))</f>
        <v xml:space="preserve"> </v>
      </c>
      <c r="FZ43" s="29" t="str">
        <f>IF('Мектепалды сыныбы'!FZ43=1,МАС!GA40, IF('Мектепалды сыныбы'!FZ43&lt;=0, " "))</f>
        <v xml:space="preserve"> </v>
      </c>
      <c r="GA43" s="29" t="str">
        <f>IF('Мектепалды сыныбы'!GA43=1,МАС!GB40, IF('Мектепалды сыныбы'!GA43&lt;=0, " "))</f>
        <v xml:space="preserve"> </v>
      </c>
      <c r="GB43" s="29" t="str">
        <f>IF('Мектепалды сыныбы'!GB43=1,МАС!GC40, IF('Мектепалды сыныбы'!GB43&lt;=0, " "))</f>
        <v xml:space="preserve"> </v>
      </c>
      <c r="GC43" s="29" t="str">
        <f>IF('Мектепалды сыныбы'!GC43=1,МАС!GD40, IF('Мектепалды сыныбы'!GC43&lt;=0, " "))</f>
        <v xml:space="preserve"> </v>
      </c>
      <c r="GD43" s="29" t="str">
        <f>IF('Мектепалды сыныбы'!GD43=1,МАС!GE40, IF('Мектепалды сыныбы'!GD43&lt;=0, " "))</f>
        <v xml:space="preserve"> </v>
      </c>
      <c r="GE43" s="29" t="str">
        <f>IF('Мектепалды сыныбы'!GE43=1,МАС!GF40, IF('Мектепалды сыныбы'!GE43&lt;=0, " "))</f>
        <v xml:space="preserve"> </v>
      </c>
      <c r="GF43" s="29" t="str">
        <f>IF('Мектепалды сыныбы'!GF43=1,МАС!GG40, IF('Мектепалды сыныбы'!GF43&lt;=0, " "))</f>
        <v xml:space="preserve"> </v>
      </c>
      <c r="GG43" s="29" t="str">
        <f>IF('Мектепалды сыныбы'!GG43=1,МАС!GH40, IF('Мектепалды сыныбы'!GG43&lt;=0, " "))</f>
        <v xml:space="preserve"> </v>
      </c>
      <c r="GH43" s="29" t="str">
        <f>IF('Мектепалды сыныбы'!GH43=1,МАС!GI40, IF('Мектепалды сыныбы'!GH43&lt;=0, " "))</f>
        <v xml:space="preserve"> </v>
      </c>
      <c r="GI43" s="29" t="str">
        <f>IF('Мектепалды сыныбы'!GI43=1,МАС!GJ40, IF('Мектепалды сыныбы'!GI43&lt;=0, " "))</f>
        <v xml:space="preserve"> </v>
      </c>
      <c r="GJ43" s="29" t="str">
        <f>IF('Мектепалды сыныбы'!GJ43=1,МАС!GK40, IF('Мектепалды сыныбы'!GJ43&lt;=0, " "))</f>
        <v xml:space="preserve"> </v>
      </c>
      <c r="GK43" s="29" t="str">
        <f>IF('Мектепалды сыныбы'!GK43=1,МАС!GL40, IF('Мектепалды сыныбы'!GK43&lt;=0, " "))</f>
        <v xml:space="preserve"> </v>
      </c>
      <c r="GL43" s="29" t="str">
        <f>IF('Мектепалды сыныбы'!GL43=1,МАС!GM40, IF('Мектепалды сыныбы'!GL43&lt;=0, " "))</f>
        <v xml:space="preserve"> </v>
      </c>
      <c r="GM43" s="29" t="str">
        <f>IF('Мектепалды сыныбы'!GM43=1,МАС!GN40, IF('Мектепалды сыныбы'!GM43&lt;=0, " "))</f>
        <v xml:space="preserve"> </v>
      </c>
      <c r="GN43" s="29" t="str">
        <f>IF('Мектепалды сыныбы'!GN43=1,МАС!GO40, IF('Мектепалды сыныбы'!GN43&lt;=0, " "))</f>
        <v xml:space="preserve"> </v>
      </c>
      <c r="GO43" s="29" t="str">
        <f>IF('Мектепалды сыныбы'!GO43=1,МАС!GP40, IF('Мектепалды сыныбы'!GO43&lt;=0, " "))</f>
        <v xml:space="preserve"> </v>
      </c>
      <c r="GP43" s="29" t="str">
        <f>IF('Мектепалды сыныбы'!GP43=1,МАС!GQ40, IF('Мектепалды сыныбы'!GP43&lt;=0, " "))</f>
        <v xml:space="preserve"> </v>
      </c>
      <c r="GQ43" s="29" t="str">
        <f>IF('Мектепалды сыныбы'!GQ43=1,МАС!GR40, IF('Мектепалды сыныбы'!GQ43&lt;=0, " "))</f>
        <v xml:space="preserve"> </v>
      </c>
      <c r="GR43" s="29" t="str">
        <f>IF('Мектепалды сыныбы'!GR43=1,МАС!GS40, IF('Мектепалды сыныбы'!GR43&lt;=0, " "))</f>
        <v xml:space="preserve"> </v>
      </c>
      <c r="GS43" s="29" t="str">
        <f>IF('Мектепалды сыныбы'!GS43=1,МАС!GT40, IF('Мектепалды сыныбы'!GS43&lt;=0, " "))</f>
        <v xml:space="preserve"> </v>
      </c>
      <c r="GT43" s="29" t="str">
        <f>IF('Мектепалды сыныбы'!GT43=1,МАС!GU40, IF('Мектепалды сыныбы'!GT43&lt;=0, " "))</f>
        <v xml:space="preserve"> </v>
      </c>
      <c r="GU43" s="29" t="str">
        <f>IF('Мектепалды сыныбы'!GU43=1,МАС!GV40, IF('Мектепалды сыныбы'!GU43&lt;=0, " "))</f>
        <v xml:space="preserve"> </v>
      </c>
      <c r="GV43" s="29" t="str">
        <f>IF('Мектепалды сыныбы'!GV43=1,МАС!GW40, IF('Мектепалды сыныбы'!GV43&lt;=0, " "))</f>
        <v xml:space="preserve"> </v>
      </c>
      <c r="GW43" s="29" t="str">
        <f>IF('Мектепалды сыныбы'!GW43=1,МАС!GX40, IF('Мектепалды сыныбы'!GW43&lt;=0, " "))</f>
        <v xml:space="preserve"> </v>
      </c>
      <c r="GX43" s="29" t="str">
        <f>IF('Мектепалды сыныбы'!GX43=1,МАС!GY40, IF('Мектепалды сыныбы'!GX43&lt;=0, " "))</f>
        <v xml:space="preserve"> </v>
      </c>
      <c r="GY43" s="29" t="str">
        <f>IF('Мектепалды сыныбы'!GY43=1,МАС!GZ40, IF('Мектепалды сыныбы'!GY43&lt;=0, " "))</f>
        <v xml:space="preserve"> </v>
      </c>
      <c r="GZ43" s="29" t="str">
        <f>IF('Мектепалды сыныбы'!GZ43=1,МАС!HA40, IF('Мектепалды сыныбы'!GZ43&lt;=0, " "))</f>
        <v xml:space="preserve"> </v>
      </c>
      <c r="HA43" s="29" t="str">
        <f>IF('Мектепалды сыныбы'!HA43=1,МАС!HB40, IF('Мектепалды сыныбы'!HA43&lt;=0, " "))</f>
        <v xml:space="preserve"> </v>
      </c>
      <c r="HB43" s="29" t="str">
        <f>IF('Мектепалды сыныбы'!HB43=1,МАС!HC40, IF('Мектепалды сыныбы'!HB43&lt;=0, " "))</f>
        <v xml:space="preserve"> </v>
      </c>
      <c r="HC43" s="29" t="str">
        <f>IF('Мектепалды сыныбы'!HC43=1,МАС!HD40, IF('Мектепалды сыныбы'!HC43&lt;=0, " "))</f>
        <v xml:space="preserve"> </v>
      </c>
      <c r="HD43" s="29" t="str">
        <f>IF('Мектепалды сыныбы'!HD43=1,МАС!HE40, IF('Мектепалды сыныбы'!HD43&lt;=0, " "))</f>
        <v xml:space="preserve"> </v>
      </c>
      <c r="HE43" s="29" t="str">
        <f>IF('Мектепалды сыныбы'!HE43=1,МАС!HF40, IF('Мектепалды сыныбы'!HE43&lt;=0, " "))</f>
        <v xml:space="preserve"> </v>
      </c>
      <c r="HF43" s="29" t="str">
        <f>IF('Мектепалды сыныбы'!HF43=1,МАС!HG40, IF('Мектепалды сыныбы'!HF43&lt;=0, " "))</f>
        <v xml:space="preserve"> </v>
      </c>
      <c r="HG43" s="29" t="str">
        <f>IF('Мектепалды сыныбы'!HG43=1,МАС!HH40, IF('Мектепалды сыныбы'!HG43&lt;=0, " "))</f>
        <v xml:space="preserve"> </v>
      </c>
      <c r="HH43" s="29" t="str">
        <f>IF('Мектепалды сыныбы'!HH43=1,МАС!HI40, IF('Мектепалды сыныбы'!HH43&lt;=0, " "))</f>
        <v xml:space="preserve"> </v>
      </c>
      <c r="HI43" s="29" t="str">
        <f>IF('Мектепалды сыныбы'!HI43=1,МАС!HJ40, IF('Мектепалды сыныбы'!HI43&lt;=0, " "))</f>
        <v xml:space="preserve"> </v>
      </c>
      <c r="HJ43" s="29" t="str">
        <f>IF('Мектепалды сыныбы'!HJ43=1,МАС!HK40, IF('Мектепалды сыныбы'!HJ43&lt;=0, " "))</f>
        <v xml:space="preserve"> </v>
      </c>
      <c r="HK43" s="29" t="str">
        <f>IF('Мектепалды сыныбы'!HK43=1,МАС!HL40, IF('Мектепалды сыныбы'!HK43&lt;=0, " "))</f>
        <v xml:space="preserve"> </v>
      </c>
      <c r="HL43" s="29" t="str">
        <f>IF('Мектепалды сыныбы'!HL43=1,МАС!HM40, IF('Мектепалды сыныбы'!HL43&lt;=0, " "))</f>
        <v xml:space="preserve"> </v>
      </c>
      <c r="HM43" s="29" t="str">
        <f>IF('Мектепалды сыныбы'!HM43=1,МАС!HN40, IF('Мектепалды сыныбы'!HM43&lt;=0, " "))</f>
        <v xml:space="preserve"> </v>
      </c>
      <c r="HN43" s="29" t="str">
        <f>IF('Мектепалды сыныбы'!HN43=1,МАС!HO40, IF('Мектепалды сыныбы'!HN43&lt;=0, " "))</f>
        <v xml:space="preserve"> </v>
      </c>
      <c r="HO43" s="29" t="str">
        <f>IF('Мектепалды сыныбы'!HO43=1,МАС!HP40, IF('Мектепалды сыныбы'!HO43&lt;=0, " "))</f>
        <v xml:space="preserve"> </v>
      </c>
      <c r="HP43" s="29" t="str">
        <f>IF('Мектепалды сыныбы'!HP43=1,МАС!HQ40, IF('Мектепалды сыныбы'!HP43&lt;=0, " "))</f>
        <v xml:space="preserve"> </v>
      </c>
      <c r="HQ43" s="29" t="str">
        <f>IF('Мектепалды сыныбы'!HQ43=1,МАС!HR40, IF('Мектепалды сыныбы'!HQ43&lt;=0, " "))</f>
        <v xml:space="preserve"> </v>
      </c>
      <c r="HR43" s="29" t="str">
        <f>IF('Мектепалды сыныбы'!HR43=1,МАС!HS40, IF('Мектепалды сыныбы'!HR43&lt;=0, " "))</f>
        <v xml:space="preserve"> </v>
      </c>
      <c r="HS43" s="29" t="str">
        <f>IF('Мектепалды сыныбы'!HS43=1,МАС!HT40, IF('Мектепалды сыныбы'!HS43&lt;=0, " "))</f>
        <v xml:space="preserve"> </v>
      </c>
      <c r="HT43" s="29" t="str">
        <f>IF('Мектепалды сыныбы'!HT43=1,МАС!HU40, IF('Мектепалды сыныбы'!HT43&lt;=0, " "))</f>
        <v xml:space="preserve"> </v>
      </c>
      <c r="HU43" s="29" t="str">
        <f>IF('Мектепалды сыныбы'!HU43=1,МАС!HV40, IF('Мектепалды сыныбы'!HU43&lt;=0, " "))</f>
        <v xml:space="preserve"> </v>
      </c>
      <c r="HV43" s="29" t="str">
        <f>IF('Мектепалды сыныбы'!HV43=1,МАС!HW40, IF('Мектепалды сыныбы'!HV43&lt;=0, " "))</f>
        <v xml:space="preserve"> </v>
      </c>
      <c r="HW43" s="29" t="str">
        <f>IF('Мектепалды сыныбы'!HW43=1,МАС!HX40, IF('Мектепалды сыныбы'!HW43&lt;=0, " "))</f>
        <v xml:space="preserve"> </v>
      </c>
      <c r="HX43" s="29" t="str">
        <f>IF('Мектепалды сыныбы'!HX43=1,МАС!HY40, IF('Мектепалды сыныбы'!HX43&lt;=0, " "))</f>
        <v xml:space="preserve"> </v>
      </c>
      <c r="HY43" s="29" t="str">
        <f>IF('Мектепалды сыныбы'!HY43=1,МАС!HZ40, IF('Мектепалды сыныбы'!HY43&lt;=0, " "))</f>
        <v xml:space="preserve"> </v>
      </c>
      <c r="HZ43" s="29" t="str">
        <f>IF('Мектепалды сыныбы'!HZ43=1,МАС!IA40, IF('Мектепалды сыныбы'!HZ43&lt;=0, " "))</f>
        <v xml:space="preserve"> </v>
      </c>
      <c r="IA43" s="29" t="str">
        <f>IF('Мектепалды сыныбы'!IA43=1,МАС!IB40, IF('Мектепалды сыныбы'!IA43&lt;=0, " "))</f>
        <v xml:space="preserve"> </v>
      </c>
      <c r="IB43" s="29" t="str">
        <f>IF('Мектепалды сыныбы'!IB43=1,МАС!IC40, IF('Мектепалды сыныбы'!IB43&lt;=0, " "))</f>
        <v xml:space="preserve"> </v>
      </c>
      <c r="IC43" s="29" t="str">
        <f>IF('Мектепалды сыныбы'!IC43=1,МАС!ID40, IF('Мектепалды сыныбы'!IC43&lt;=0, " "))</f>
        <v xml:space="preserve"> </v>
      </c>
      <c r="ID43" s="29" t="str">
        <f>IF('Мектепалды сыныбы'!ID43=1,МАС!IE40, IF('Мектепалды сыныбы'!ID43&lt;=0, " "))</f>
        <v xml:space="preserve"> </v>
      </c>
      <c r="IE43" s="29" t="str">
        <f>IF('Мектепалды сыныбы'!IE43=1,МАС!IF40, IF('Мектепалды сыныбы'!IE43&lt;=0, " "))</f>
        <v xml:space="preserve"> </v>
      </c>
      <c r="IF43" s="29" t="str">
        <f>IF('Мектепалды сыныбы'!IF43=1,МАС!IG40, IF('Мектепалды сыныбы'!IF43&lt;=0, " "))</f>
        <v xml:space="preserve"> </v>
      </c>
      <c r="IG43" s="29" t="str">
        <f>IF('Мектепалды сыныбы'!IG43=1,МАС!IH40, IF('Мектепалды сыныбы'!IG43&lt;=0, " "))</f>
        <v xml:space="preserve"> </v>
      </c>
      <c r="IH43" s="29" t="str">
        <f>IF('Мектепалды сыныбы'!IH43=1,МАС!II40, IF('Мектепалды сыныбы'!IH43&lt;=0, " "))</f>
        <v xml:space="preserve"> </v>
      </c>
      <c r="II43" s="29" t="str">
        <f>IF('Мектепалды сыныбы'!II43=1,МАС!IJ40, IF('Мектепалды сыныбы'!II43&lt;=0, " "))</f>
        <v xml:space="preserve"> </v>
      </c>
      <c r="IJ43" s="29" t="str">
        <f>IF('Мектепалды сыныбы'!IJ43=1,МАС!IK40, IF('Мектепалды сыныбы'!IJ43&lt;=0, " "))</f>
        <v xml:space="preserve"> </v>
      </c>
      <c r="IK43" s="29" t="str">
        <f>IF('Мектепалды сыныбы'!IK43=1,МАС!IL40, IF('Мектепалды сыныбы'!IK43&lt;=0, " "))</f>
        <v xml:space="preserve"> </v>
      </c>
      <c r="IL43" s="29" t="str">
        <f>IF('Мектепалды сыныбы'!IL43=1,МАС!IM40, IF('Мектепалды сыныбы'!IL43&lt;=0, " "))</f>
        <v xml:space="preserve"> </v>
      </c>
      <c r="IM43" s="29" t="str">
        <f>IF('Мектепалды сыныбы'!IM43=1,МАС!IN40, IF('Мектепалды сыныбы'!IM43&lt;=0, " "))</f>
        <v xml:space="preserve"> </v>
      </c>
      <c r="IN43" s="29" t="str">
        <f>IF('Мектепалды сыныбы'!IN43=1,МАС!IO40, IF('Мектепалды сыныбы'!IN43&lt;=0, " "))</f>
        <v xml:space="preserve"> </v>
      </c>
      <c r="IO43" s="29" t="str">
        <f>IF('Мектепалды сыныбы'!IO43=1,МАС!IP40, IF('Мектепалды сыныбы'!IO43&lt;=0, " "))</f>
        <v xml:space="preserve"> </v>
      </c>
      <c r="IP43" s="29" t="str">
        <f>IF('Мектепалды сыныбы'!IP43=1,МАС!IQ40, IF('Мектепалды сыныбы'!IP43&lt;=0, " "))</f>
        <v xml:space="preserve"> </v>
      </c>
      <c r="IQ43" s="29" t="str">
        <f>IF('Мектепалды сыныбы'!IQ43=1,МАС!IR40, IF('Мектепалды сыныбы'!IQ43&lt;=0, " "))</f>
        <v xml:space="preserve"> </v>
      </c>
      <c r="IR43" s="29" t="str">
        <f>IF('Мектепалды сыныбы'!IR43=1,МАС!IS40, IF('Мектепалды сыныбы'!IR43&lt;=0, " "))</f>
        <v xml:space="preserve"> </v>
      </c>
      <c r="IS43" s="29" t="str">
        <f>IF('Мектепалды сыныбы'!IS43=1,МАС!IT40, IF('Мектепалды сыныбы'!IS43&lt;=0, " "))</f>
        <v xml:space="preserve"> </v>
      </c>
      <c r="IT43" s="29" t="str">
        <f>IF('Мектепалды сыныбы'!IT43=1,МАС!IU40, IF('Мектепалды сыныбы'!IT43&lt;=0, " "))</f>
        <v xml:space="preserve"> </v>
      </c>
    </row>
  </sheetData>
  <sheetProtection sheet="1" objects="1" scenarios="1" formatCells="0" formatColumns="0" formatRows="0" deleteColumns="0" deleteRows="0"/>
  <mergeCells count="187">
    <mergeCell ref="IL7:IN7"/>
    <mergeCell ref="IO7:IQ7"/>
    <mergeCell ref="IR7:IT7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AA6:A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HZ5:IT5"/>
    <mergeCell ref="A4:A8"/>
    <mergeCell ref="B4:B8"/>
    <mergeCell ref="C4:W4"/>
    <mergeCell ref="X4:DC4"/>
    <mergeCell ref="DD4:DX4"/>
    <mergeCell ref="DY4:HY4"/>
    <mergeCell ref="GJ5:HD5"/>
    <mergeCell ref="HE5:HY5"/>
    <mergeCell ref="AD6:AF6"/>
    <mergeCell ref="AG6:AI6"/>
    <mergeCell ref="AJ6:AL6"/>
    <mergeCell ref="AM6:AO6"/>
    <mergeCell ref="AP6:AR6"/>
    <mergeCell ref="AS6:AU6"/>
    <mergeCell ref="AV6:AX6"/>
    <mergeCell ref="AY6:BA6"/>
    <mergeCell ref="C6:E6"/>
    <mergeCell ref="F6:H6"/>
    <mergeCell ref="I6:K6"/>
    <mergeCell ref="L6:N6"/>
    <mergeCell ref="O6:Q6"/>
    <mergeCell ref="R6:T6"/>
    <mergeCell ref="U6:W6"/>
    <mergeCell ref="X6:Z6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IU40"/>
  <sheetViews>
    <sheetView topLeftCell="A19" zoomScale="70" zoomScaleNormal="70" workbookViewId="0">
      <selection activeCell="A31" sqref="A31:XFD40"/>
    </sheetView>
  </sheetViews>
  <sheetFormatPr defaultColWidth="8.85546875" defaultRowHeight="15"/>
  <cols>
    <col min="1" max="2" width="8.7109375" customWidth="1"/>
    <col min="3" max="3" width="6.28515625" customWidth="1"/>
    <col min="4" max="4" width="27.7109375" customWidth="1"/>
    <col min="5" max="5" width="19.85546875" customWidth="1"/>
    <col min="6" max="6" width="18.28515625" customWidth="1"/>
    <col min="7" max="7" width="11.7109375" customWidth="1"/>
  </cols>
  <sheetData>
    <row r="2" spans="1:255" ht="15.75" thickBot="1"/>
    <row r="3" spans="1:255" ht="21.75" thickBot="1">
      <c r="D3" s="140" t="s">
        <v>348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2"/>
      <c r="Y3" s="149" t="s">
        <v>349</v>
      </c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1"/>
      <c r="DE3" s="149" t="s">
        <v>658</v>
      </c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49" t="s">
        <v>351</v>
      </c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1"/>
      <c r="IA3" s="149" t="s">
        <v>352</v>
      </c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</row>
    <row r="4" spans="1:255" ht="21" customHeight="1">
      <c r="D4" s="143" t="s">
        <v>657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5"/>
      <c r="Y4" s="146" t="s">
        <v>31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8"/>
      <c r="AT4" s="146" t="s">
        <v>53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8"/>
      <c r="BO4" s="146" t="s">
        <v>75</v>
      </c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8"/>
      <c r="CJ4" s="146" t="s">
        <v>107</v>
      </c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8"/>
      <c r="DE4" s="146" t="s">
        <v>147</v>
      </c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8"/>
      <c r="DZ4" s="146" t="s">
        <v>175</v>
      </c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8"/>
      <c r="EU4" s="146" t="s">
        <v>204</v>
      </c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6" t="s">
        <v>233</v>
      </c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6" t="s">
        <v>261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8"/>
      <c r="HF4" s="146" t="s">
        <v>290</v>
      </c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48"/>
      <c r="IA4" s="146" t="s">
        <v>319</v>
      </c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  <c r="IU4" s="148"/>
    </row>
    <row r="5" spans="1:255" ht="18.75">
      <c r="D5" s="22" t="s">
        <v>0</v>
      </c>
      <c r="E5" s="2" t="s">
        <v>1</v>
      </c>
      <c r="F5" s="2" t="s">
        <v>2</v>
      </c>
      <c r="G5" s="2" t="s">
        <v>0</v>
      </c>
      <c r="H5" s="2" t="s">
        <v>1</v>
      </c>
      <c r="I5" s="2" t="s">
        <v>2</v>
      </c>
      <c r="J5" s="2" t="s">
        <v>0</v>
      </c>
      <c r="K5" s="2" t="s">
        <v>1</v>
      </c>
      <c r="L5" s="2" t="s">
        <v>2</v>
      </c>
      <c r="M5" s="2" t="s">
        <v>0</v>
      </c>
      <c r="N5" s="2" t="s">
        <v>1</v>
      </c>
      <c r="O5" s="2" t="s">
        <v>2</v>
      </c>
      <c r="P5" s="2" t="s">
        <v>0</v>
      </c>
      <c r="Q5" s="2" t="s">
        <v>1</v>
      </c>
      <c r="R5" s="2" t="s">
        <v>2</v>
      </c>
      <c r="S5" s="2" t="s">
        <v>0</v>
      </c>
      <c r="T5" s="2" t="s">
        <v>1</v>
      </c>
      <c r="U5" s="2" t="s">
        <v>2</v>
      </c>
      <c r="V5" s="2" t="s">
        <v>0</v>
      </c>
      <c r="W5" s="2" t="s">
        <v>1</v>
      </c>
      <c r="X5" s="23" t="s">
        <v>2</v>
      </c>
      <c r="Y5" s="22" t="s">
        <v>0</v>
      </c>
      <c r="Z5" s="2" t="s">
        <v>1</v>
      </c>
      <c r="AA5" s="2" t="s">
        <v>2</v>
      </c>
      <c r="AB5" s="2" t="s">
        <v>0</v>
      </c>
      <c r="AC5" s="2" t="s">
        <v>1</v>
      </c>
      <c r="AD5" s="2" t="s">
        <v>2</v>
      </c>
      <c r="AE5" s="2" t="s">
        <v>0</v>
      </c>
      <c r="AF5" s="2" t="s">
        <v>1</v>
      </c>
      <c r="AG5" s="2" t="s">
        <v>2</v>
      </c>
      <c r="AH5" s="2" t="s">
        <v>0</v>
      </c>
      <c r="AI5" s="2" t="s">
        <v>1</v>
      </c>
      <c r="AJ5" s="2" t="s">
        <v>2</v>
      </c>
      <c r="AK5" s="2" t="s">
        <v>0</v>
      </c>
      <c r="AL5" s="2" t="s">
        <v>1</v>
      </c>
      <c r="AM5" s="2" t="s">
        <v>2</v>
      </c>
      <c r="AN5" s="2" t="s">
        <v>0</v>
      </c>
      <c r="AO5" s="2" t="s">
        <v>1</v>
      </c>
      <c r="AP5" s="2" t="s">
        <v>2</v>
      </c>
      <c r="AQ5" s="2" t="s">
        <v>0</v>
      </c>
      <c r="AR5" s="2" t="s">
        <v>1</v>
      </c>
      <c r="AS5" s="23" t="s">
        <v>2</v>
      </c>
      <c r="AT5" s="22" t="s">
        <v>0</v>
      </c>
      <c r="AU5" s="2" t="s">
        <v>1</v>
      </c>
      <c r="AV5" s="2" t="s">
        <v>2</v>
      </c>
      <c r="AW5" s="2" t="s">
        <v>0</v>
      </c>
      <c r="AX5" s="2" t="s">
        <v>1</v>
      </c>
      <c r="AY5" s="2" t="s">
        <v>2</v>
      </c>
      <c r="AZ5" s="2" t="s">
        <v>0</v>
      </c>
      <c r="BA5" s="2" t="s">
        <v>1</v>
      </c>
      <c r="BB5" s="2" t="s">
        <v>2</v>
      </c>
      <c r="BC5" s="2" t="s">
        <v>0</v>
      </c>
      <c r="BD5" s="2" t="s">
        <v>1</v>
      </c>
      <c r="BE5" s="2" t="s">
        <v>2</v>
      </c>
      <c r="BF5" s="2" t="s">
        <v>0</v>
      </c>
      <c r="BG5" s="2" t="s">
        <v>1</v>
      </c>
      <c r="BH5" s="2" t="s">
        <v>2</v>
      </c>
      <c r="BI5" s="2" t="s">
        <v>0</v>
      </c>
      <c r="BJ5" s="2" t="s">
        <v>1</v>
      </c>
      <c r="BK5" s="2" t="s">
        <v>2</v>
      </c>
      <c r="BL5" s="2" t="s">
        <v>0</v>
      </c>
      <c r="BM5" s="2" t="s">
        <v>1</v>
      </c>
      <c r="BN5" s="23" t="s">
        <v>2</v>
      </c>
      <c r="BO5" s="22" t="s">
        <v>0</v>
      </c>
      <c r="BP5" s="2" t="s">
        <v>1</v>
      </c>
      <c r="BQ5" s="2" t="s">
        <v>2</v>
      </c>
      <c r="BR5" s="2" t="s">
        <v>0</v>
      </c>
      <c r="BS5" s="2" t="s">
        <v>1</v>
      </c>
      <c r="BT5" s="2" t="s">
        <v>2</v>
      </c>
      <c r="BU5" s="2" t="s">
        <v>0</v>
      </c>
      <c r="BV5" s="2" t="s">
        <v>1</v>
      </c>
      <c r="BW5" s="2" t="s">
        <v>2</v>
      </c>
      <c r="BX5" s="2" t="s">
        <v>0</v>
      </c>
      <c r="BY5" s="2" t="s">
        <v>1</v>
      </c>
      <c r="BZ5" s="2" t="s">
        <v>2</v>
      </c>
      <c r="CA5" s="2" t="s">
        <v>0</v>
      </c>
      <c r="CB5" s="2" t="s">
        <v>1</v>
      </c>
      <c r="CC5" s="2" t="s">
        <v>2</v>
      </c>
      <c r="CD5" s="2" t="s">
        <v>0</v>
      </c>
      <c r="CE5" s="2" t="s">
        <v>1</v>
      </c>
      <c r="CF5" s="2" t="s">
        <v>2</v>
      </c>
      <c r="CG5" s="2" t="s">
        <v>0</v>
      </c>
      <c r="CH5" s="2" t="s">
        <v>1</v>
      </c>
      <c r="CI5" s="23" t="s">
        <v>2</v>
      </c>
      <c r="CJ5" s="22" t="s">
        <v>0</v>
      </c>
      <c r="CK5" s="2" t="s">
        <v>1</v>
      </c>
      <c r="CL5" s="2" t="s">
        <v>2</v>
      </c>
      <c r="CM5" s="2" t="s">
        <v>0</v>
      </c>
      <c r="CN5" s="2" t="s">
        <v>1</v>
      </c>
      <c r="CO5" s="2" t="s">
        <v>2</v>
      </c>
      <c r="CP5" s="2" t="s">
        <v>0</v>
      </c>
      <c r="CQ5" s="2" t="s">
        <v>1</v>
      </c>
      <c r="CR5" s="2" t="s">
        <v>2</v>
      </c>
      <c r="CS5" s="2" t="s">
        <v>0</v>
      </c>
      <c r="CT5" s="2" t="s">
        <v>1</v>
      </c>
      <c r="CU5" s="2" t="s">
        <v>2</v>
      </c>
      <c r="CV5" s="2" t="s">
        <v>0</v>
      </c>
      <c r="CW5" s="2" t="s">
        <v>1</v>
      </c>
      <c r="CX5" s="2" t="s">
        <v>2</v>
      </c>
      <c r="CY5" s="2" t="s">
        <v>0</v>
      </c>
      <c r="CZ5" s="2" t="s">
        <v>1</v>
      </c>
      <c r="DA5" s="2" t="s">
        <v>2</v>
      </c>
      <c r="DB5" s="2" t="s">
        <v>0</v>
      </c>
      <c r="DC5" s="2" t="s">
        <v>1</v>
      </c>
      <c r="DD5" s="23" t="s">
        <v>2</v>
      </c>
      <c r="DE5" s="22" t="s">
        <v>0</v>
      </c>
      <c r="DF5" s="2" t="s">
        <v>1</v>
      </c>
      <c r="DG5" s="2" t="s">
        <v>2</v>
      </c>
      <c r="DH5" s="2" t="s">
        <v>0</v>
      </c>
      <c r="DI5" s="2" t="s">
        <v>1</v>
      </c>
      <c r="DJ5" s="2" t="s">
        <v>2</v>
      </c>
      <c r="DK5" s="2" t="s">
        <v>0</v>
      </c>
      <c r="DL5" s="2" t="s">
        <v>1</v>
      </c>
      <c r="DM5" s="2" t="s">
        <v>2</v>
      </c>
      <c r="DN5" s="2" t="s">
        <v>0</v>
      </c>
      <c r="DO5" s="2" t="s">
        <v>1</v>
      </c>
      <c r="DP5" s="2" t="s">
        <v>2</v>
      </c>
      <c r="DQ5" s="2" t="s">
        <v>0</v>
      </c>
      <c r="DR5" s="2" t="s">
        <v>1</v>
      </c>
      <c r="DS5" s="2" t="s">
        <v>2</v>
      </c>
      <c r="DT5" s="2" t="s">
        <v>0</v>
      </c>
      <c r="DU5" s="2" t="s">
        <v>1</v>
      </c>
      <c r="DV5" s="2" t="s">
        <v>2</v>
      </c>
      <c r="DW5" s="2" t="s">
        <v>0</v>
      </c>
      <c r="DX5" s="2" t="s">
        <v>1</v>
      </c>
      <c r="DY5" s="23" t="s">
        <v>2</v>
      </c>
      <c r="DZ5" s="22" t="s">
        <v>0</v>
      </c>
      <c r="EA5" s="2" t="s">
        <v>1</v>
      </c>
      <c r="EB5" s="2" t="s">
        <v>2</v>
      </c>
      <c r="EC5" s="2" t="s">
        <v>0</v>
      </c>
      <c r="ED5" s="2" t="s">
        <v>1</v>
      </c>
      <c r="EE5" s="2" t="s">
        <v>2</v>
      </c>
      <c r="EF5" s="2" t="s">
        <v>0</v>
      </c>
      <c r="EG5" s="2" t="s">
        <v>1</v>
      </c>
      <c r="EH5" s="23" t="s">
        <v>2</v>
      </c>
      <c r="EI5" s="2" t="s">
        <v>0</v>
      </c>
      <c r="EJ5" s="2" t="s">
        <v>1</v>
      </c>
      <c r="EK5" s="2" t="s">
        <v>2</v>
      </c>
      <c r="EL5" s="2" t="s">
        <v>0</v>
      </c>
      <c r="EM5" s="2" t="s">
        <v>1</v>
      </c>
      <c r="EN5" s="2" t="s">
        <v>2</v>
      </c>
      <c r="EO5" s="2" t="s">
        <v>0</v>
      </c>
      <c r="EP5" s="2" t="s">
        <v>1</v>
      </c>
      <c r="EQ5" s="23" t="s">
        <v>2</v>
      </c>
      <c r="ER5" s="2" t="s">
        <v>0</v>
      </c>
      <c r="ES5" s="2" t="s">
        <v>1</v>
      </c>
      <c r="ET5" s="23" t="s">
        <v>2</v>
      </c>
      <c r="EU5" s="21" t="s">
        <v>0</v>
      </c>
      <c r="EV5" s="2" t="s">
        <v>1</v>
      </c>
      <c r="EW5" s="2" t="s">
        <v>2</v>
      </c>
      <c r="EX5" s="2" t="s">
        <v>0</v>
      </c>
      <c r="EY5" s="2" t="s">
        <v>1</v>
      </c>
      <c r="EZ5" s="23" t="s">
        <v>2</v>
      </c>
      <c r="FA5" s="2" t="s">
        <v>0</v>
      </c>
      <c r="FB5" s="2" t="s">
        <v>1</v>
      </c>
      <c r="FC5" s="2" t="s">
        <v>2</v>
      </c>
      <c r="FD5" s="2" t="s">
        <v>0</v>
      </c>
      <c r="FE5" s="2" t="s">
        <v>1</v>
      </c>
      <c r="FF5" s="2" t="s">
        <v>2</v>
      </c>
      <c r="FG5" s="2" t="s">
        <v>0</v>
      </c>
      <c r="FH5" s="2" t="s">
        <v>1</v>
      </c>
      <c r="FI5" s="23" t="s">
        <v>2</v>
      </c>
      <c r="FJ5" s="2" t="s">
        <v>0</v>
      </c>
      <c r="FK5" s="2" t="s">
        <v>1</v>
      </c>
      <c r="FL5" s="2" t="s">
        <v>2</v>
      </c>
      <c r="FM5" s="2" t="s">
        <v>0</v>
      </c>
      <c r="FN5" s="2" t="s">
        <v>1</v>
      </c>
      <c r="FO5" s="27" t="s">
        <v>2</v>
      </c>
      <c r="FP5" s="22" t="s">
        <v>0</v>
      </c>
      <c r="FQ5" s="2" t="s">
        <v>1</v>
      </c>
      <c r="FR5" s="23" t="s">
        <v>2</v>
      </c>
      <c r="FS5" s="2" t="s">
        <v>0</v>
      </c>
      <c r="FT5" s="2" t="s">
        <v>1</v>
      </c>
      <c r="FU5" s="2" t="s">
        <v>2</v>
      </c>
      <c r="FV5" s="2" t="s">
        <v>0</v>
      </c>
      <c r="FW5" s="2" t="s">
        <v>1</v>
      </c>
      <c r="FX5" s="2" t="s">
        <v>2</v>
      </c>
      <c r="FY5" s="2" t="s">
        <v>0</v>
      </c>
      <c r="FZ5" s="2" t="s">
        <v>1</v>
      </c>
      <c r="GA5" s="23" t="s">
        <v>2</v>
      </c>
      <c r="GB5" s="2" t="s">
        <v>0</v>
      </c>
      <c r="GC5" s="2" t="s">
        <v>1</v>
      </c>
      <c r="GD5" s="2" t="s">
        <v>2</v>
      </c>
      <c r="GE5" s="2" t="s">
        <v>0</v>
      </c>
      <c r="GF5" s="2" t="s">
        <v>1</v>
      </c>
      <c r="GG5" s="2" t="s">
        <v>2</v>
      </c>
      <c r="GH5" s="2" t="s">
        <v>0</v>
      </c>
      <c r="GI5" s="2" t="s">
        <v>1</v>
      </c>
      <c r="GJ5" s="23" t="s">
        <v>2</v>
      </c>
      <c r="GK5" s="22" t="s">
        <v>0</v>
      </c>
      <c r="GL5" s="2" t="s">
        <v>1</v>
      </c>
      <c r="GM5" s="2" t="s">
        <v>2</v>
      </c>
      <c r="GN5" s="2" t="s">
        <v>0</v>
      </c>
      <c r="GO5" s="2" t="s">
        <v>1</v>
      </c>
      <c r="GP5" s="2" t="s">
        <v>2</v>
      </c>
      <c r="GQ5" s="2" t="s">
        <v>0</v>
      </c>
      <c r="GR5" s="2" t="s">
        <v>1</v>
      </c>
      <c r="GS5" s="23" t="s">
        <v>2</v>
      </c>
      <c r="GT5" s="2" t="s">
        <v>0</v>
      </c>
      <c r="GU5" s="2" t="s">
        <v>1</v>
      </c>
      <c r="GV5" s="2" t="s">
        <v>2</v>
      </c>
      <c r="GW5" s="2" t="s">
        <v>0</v>
      </c>
      <c r="GX5" s="2" t="s">
        <v>1</v>
      </c>
      <c r="GY5" s="2" t="s">
        <v>2</v>
      </c>
      <c r="GZ5" s="2" t="s">
        <v>0</v>
      </c>
      <c r="HA5" s="2" t="s">
        <v>1</v>
      </c>
      <c r="HB5" s="23" t="s">
        <v>2</v>
      </c>
      <c r="HC5" s="2" t="s">
        <v>0</v>
      </c>
      <c r="HD5" s="2" t="s">
        <v>1</v>
      </c>
      <c r="HE5" s="23" t="s">
        <v>2</v>
      </c>
      <c r="HF5" s="21" t="s">
        <v>0</v>
      </c>
      <c r="HG5" s="2" t="s">
        <v>1</v>
      </c>
      <c r="HH5" s="2" t="s">
        <v>2</v>
      </c>
      <c r="HI5" s="2" t="s">
        <v>0</v>
      </c>
      <c r="HJ5" s="2" t="s">
        <v>1</v>
      </c>
      <c r="HK5" s="23" t="s">
        <v>2</v>
      </c>
      <c r="HL5" s="2" t="s">
        <v>0</v>
      </c>
      <c r="HM5" s="2" t="s">
        <v>1</v>
      </c>
      <c r="HN5" s="2" t="s">
        <v>2</v>
      </c>
      <c r="HO5" s="2" t="s">
        <v>0</v>
      </c>
      <c r="HP5" s="2" t="s">
        <v>1</v>
      </c>
      <c r="HQ5" s="2" t="s">
        <v>2</v>
      </c>
      <c r="HR5" s="2" t="s">
        <v>0</v>
      </c>
      <c r="HS5" s="2" t="s">
        <v>1</v>
      </c>
      <c r="HT5" s="23" t="s">
        <v>2</v>
      </c>
      <c r="HU5" s="2" t="s">
        <v>0</v>
      </c>
      <c r="HV5" s="2" t="s">
        <v>1</v>
      </c>
      <c r="HW5" s="2" t="s">
        <v>2</v>
      </c>
      <c r="HX5" s="2" t="s">
        <v>0</v>
      </c>
      <c r="HY5" s="2" t="s">
        <v>1</v>
      </c>
      <c r="HZ5" s="23" t="s">
        <v>2</v>
      </c>
      <c r="IA5" s="22" t="s">
        <v>0</v>
      </c>
      <c r="IB5" s="2" t="s">
        <v>1</v>
      </c>
      <c r="IC5" s="23" t="s">
        <v>2</v>
      </c>
      <c r="ID5" s="2" t="s">
        <v>0</v>
      </c>
      <c r="IE5" s="2" t="s">
        <v>1</v>
      </c>
      <c r="IF5" s="2" t="s">
        <v>2</v>
      </c>
      <c r="IG5" s="2" t="s">
        <v>0</v>
      </c>
      <c r="IH5" s="2" t="s">
        <v>1</v>
      </c>
      <c r="II5" s="2" t="s">
        <v>2</v>
      </c>
      <c r="IJ5" s="2" t="s">
        <v>0</v>
      </c>
      <c r="IK5" s="2" t="s">
        <v>1</v>
      </c>
      <c r="IL5" s="23" t="s">
        <v>2</v>
      </c>
      <c r="IM5" s="2" t="s">
        <v>0</v>
      </c>
      <c r="IN5" s="2" t="s">
        <v>1</v>
      </c>
      <c r="IO5" s="2" t="s">
        <v>2</v>
      </c>
      <c r="IP5" s="2" t="s">
        <v>0</v>
      </c>
      <c r="IQ5" s="2" t="s">
        <v>1</v>
      </c>
      <c r="IR5" s="2" t="s">
        <v>2</v>
      </c>
      <c r="IS5" s="2" t="s">
        <v>0</v>
      </c>
      <c r="IT5" s="2" t="s">
        <v>1</v>
      </c>
      <c r="IU5" s="23" t="s">
        <v>2</v>
      </c>
    </row>
    <row r="6" spans="1:255" ht="80.099999999999994" customHeight="1" thickBot="1">
      <c r="A6">
        <v>1</v>
      </c>
      <c r="D6" s="24" t="s">
        <v>10</v>
      </c>
      <c r="E6" s="25" t="s">
        <v>12</v>
      </c>
      <c r="F6" s="25" t="s">
        <v>11</v>
      </c>
      <c r="G6" s="25" t="s">
        <v>13</v>
      </c>
      <c r="H6" s="25" t="s">
        <v>14</v>
      </c>
      <c r="I6" s="25" t="s">
        <v>15</v>
      </c>
      <c r="J6" s="25" t="s">
        <v>16</v>
      </c>
      <c r="K6" s="25" t="s">
        <v>17</v>
      </c>
      <c r="L6" s="25" t="s">
        <v>18</v>
      </c>
      <c r="M6" s="25" t="s">
        <v>19</v>
      </c>
      <c r="N6" s="25" t="s">
        <v>21</v>
      </c>
      <c r="O6" s="25" t="s">
        <v>20</v>
      </c>
      <c r="P6" s="25" t="s">
        <v>22</v>
      </c>
      <c r="Q6" s="25" t="s">
        <v>23</v>
      </c>
      <c r="R6" s="25" t="s">
        <v>24</v>
      </c>
      <c r="S6" s="25" t="s">
        <v>25</v>
      </c>
      <c r="T6" s="25" t="s">
        <v>26</v>
      </c>
      <c r="U6" s="25" t="s">
        <v>27</v>
      </c>
      <c r="V6" s="25" t="s">
        <v>28</v>
      </c>
      <c r="W6" s="25" t="s">
        <v>29</v>
      </c>
      <c r="X6" s="26" t="s">
        <v>30</v>
      </c>
      <c r="Y6" s="24" t="s">
        <v>32</v>
      </c>
      <c r="Z6" s="25" t="s">
        <v>33</v>
      </c>
      <c r="AA6" s="25" t="s">
        <v>34</v>
      </c>
      <c r="AB6" s="25" t="s">
        <v>35</v>
      </c>
      <c r="AC6" s="25" t="s">
        <v>36</v>
      </c>
      <c r="AD6" s="25" t="s">
        <v>37</v>
      </c>
      <c r="AE6" s="25" t="s">
        <v>38</v>
      </c>
      <c r="AF6" s="25" t="s">
        <v>39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48</v>
      </c>
      <c r="AP6" s="25" t="s">
        <v>49</v>
      </c>
      <c r="AQ6" s="25" t="s">
        <v>50</v>
      </c>
      <c r="AR6" s="25" t="s">
        <v>51</v>
      </c>
      <c r="AS6" s="26" t="s">
        <v>52</v>
      </c>
      <c r="AT6" s="24" t="s">
        <v>54</v>
      </c>
      <c r="AU6" s="25" t="s">
        <v>55</v>
      </c>
      <c r="AV6" s="25" t="s">
        <v>56</v>
      </c>
      <c r="AW6" s="25" t="s">
        <v>57</v>
      </c>
      <c r="AX6" s="25" t="s">
        <v>58</v>
      </c>
      <c r="AY6" s="25" t="s">
        <v>59</v>
      </c>
      <c r="AZ6" s="25" t="s">
        <v>60</v>
      </c>
      <c r="BA6" s="25" t="s">
        <v>61</v>
      </c>
      <c r="BB6" s="25" t="s">
        <v>62</v>
      </c>
      <c r="BC6" s="25" t="s">
        <v>63</v>
      </c>
      <c r="BD6" s="25" t="s">
        <v>64</v>
      </c>
      <c r="BE6" s="25" t="s">
        <v>65</v>
      </c>
      <c r="BF6" s="25" t="s">
        <v>66</v>
      </c>
      <c r="BG6" s="25" t="s">
        <v>67</v>
      </c>
      <c r="BH6" s="25" t="s">
        <v>68</v>
      </c>
      <c r="BI6" s="25" t="s">
        <v>69</v>
      </c>
      <c r="BJ6" s="25" t="s">
        <v>70</v>
      </c>
      <c r="BK6" s="25" t="s">
        <v>71</v>
      </c>
      <c r="BL6" s="25" t="s">
        <v>72</v>
      </c>
      <c r="BM6" s="25" t="s">
        <v>73</v>
      </c>
      <c r="BN6" s="26" t="s">
        <v>74</v>
      </c>
      <c r="BO6" s="24" t="s">
        <v>76</v>
      </c>
      <c r="BP6" s="25" t="s">
        <v>105</v>
      </c>
      <c r="BQ6" s="25" t="s">
        <v>106</v>
      </c>
      <c r="BR6" s="25" t="s">
        <v>109</v>
      </c>
      <c r="BS6" s="25" t="s">
        <v>110</v>
      </c>
      <c r="BT6" s="25" t="s">
        <v>111</v>
      </c>
      <c r="BU6" s="25" t="s">
        <v>112</v>
      </c>
      <c r="BV6" s="25" t="s">
        <v>113</v>
      </c>
      <c r="BW6" s="25" t="s">
        <v>114</v>
      </c>
      <c r="BX6" s="25" t="s">
        <v>115</v>
      </c>
      <c r="BY6" s="25" t="s">
        <v>116</v>
      </c>
      <c r="BZ6" s="25" t="s">
        <v>117</v>
      </c>
      <c r="CA6" s="25" t="s">
        <v>118</v>
      </c>
      <c r="CB6" s="25" t="s">
        <v>119</v>
      </c>
      <c r="CC6" s="25" t="s">
        <v>120</v>
      </c>
      <c r="CD6" s="25" t="s">
        <v>121</v>
      </c>
      <c r="CE6" s="25" t="s">
        <v>122</v>
      </c>
      <c r="CF6" s="25" t="s">
        <v>123</v>
      </c>
      <c r="CG6" s="25" t="s">
        <v>108</v>
      </c>
      <c r="CH6" s="25" t="s">
        <v>124</v>
      </c>
      <c r="CI6" s="26" t="s">
        <v>125</v>
      </c>
      <c r="CJ6" s="24" t="s">
        <v>126</v>
      </c>
      <c r="CK6" s="25" t="s">
        <v>127</v>
      </c>
      <c r="CL6" s="25" t="s">
        <v>128</v>
      </c>
      <c r="CM6" s="25" t="s">
        <v>129</v>
      </c>
      <c r="CN6" s="25" t="s">
        <v>130</v>
      </c>
      <c r="CO6" s="25" t="s">
        <v>131</v>
      </c>
      <c r="CP6" s="25" t="s">
        <v>132</v>
      </c>
      <c r="CQ6" s="25" t="s">
        <v>133</v>
      </c>
      <c r="CR6" s="25" t="s">
        <v>134</v>
      </c>
      <c r="CS6" s="25" t="s">
        <v>135</v>
      </c>
      <c r="CT6" s="25" t="s">
        <v>136</v>
      </c>
      <c r="CU6" s="25" t="s">
        <v>137</v>
      </c>
      <c r="CV6" s="25" t="s">
        <v>138</v>
      </c>
      <c r="CW6" s="25" t="s">
        <v>139</v>
      </c>
      <c r="CX6" s="25" t="s">
        <v>140</v>
      </c>
      <c r="CY6" s="25" t="s">
        <v>141</v>
      </c>
      <c r="CZ6" s="25" t="s">
        <v>142</v>
      </c>
      <c r="DA6" s="25" t="s">
        <v>143</v>
      </c>
      <c r="DB6" s="25" t="s">
        <v>144</v>
      </c>
      <c r="DC6" s="25" t="s">
        <v>146</v>
      </c>
      <c r="DD6" s="26" t="s">
        <v>145</v>
      </c>
      <c r="DE6" s="24" t="s">
        <v>155</v>
      </c>
      <c r="DF6" s="25" t="s">
        <v>156</v>
      </c>
      <c r="DG6" s="25" t="s">
        <v>157</v>
      </c>
      <c r="DH6" s="25" t="s">
        <v>158</v>
      </c>
      <c r="DI6" s="25" t="s">
        <v>159</v>
      </c>
      <c r="DJ6" s="25" t="s">
        <v>160</v>
      </c>
      <c r="DK6" s="25" t="s">
        <v>161</v>
      </c>
      <c r="DL6" s="25" t="s">
        <v>162</v>
      </c>
      <c r="DM6" s="25" t="s">
        <v>163</v>
      </c>
      <c r="DN6" s="25" t="s">
        <v>164</v>
      </c>
      <c r="DO6" s="25" t="s">
        <v>165</v>
      </c>
      <c r="DP6" s="25" t="s">
        <v>166</v>
      </c>
      <c r="DQ6" s="25" t="s">
        <v>167</v>
      </c>
      <c r="DR6" s="25" t="s">
        <v>168</v>
      </c>
      <c r="DS6" s="25" t="s">
        <v>169</v>
      </c>
      <c r="DT6" s="25" t="s">
        <v>170</v>
      </c>
      <c r="DU6" s="25" t="s">
        <v>171</v>
      </c>
      <c r="DV6" s="25" t="s">
        <v>172</v>
      </c>
      <c r="DW6" s="25" t="s">
        <v>121</v>
      </c>
      <c r="DX6" s="25" t="s">
        <v>174</v>
      </c>
      <c r="DY6" s="26" t="s">
        <v>173</v>
      </c>
      <c r="DZ6" s="24" t="s">
        <v>183</v>
      </c>
      <c r="EA6" s="25" t="s">
        <v>184</v>
      </c>
      <c r="EB6" s="25" t="s">
        <v>185</v>
      </c>
      <c r="EC6" s="25" t="s">
        <v>186</v>
      </c>
      <c r="ED6" s="25" t="s">
        <v>187</v>
      </c>
      <c r="EE6" s="25" t="s">
        <v>188</v>
      </c>
      <c r="EF6" s="25" t="s">
        <v>189</v>
      </c>
      <c r="EG6" s="25" t="s">
        <v>190</v>
      </c>
      <c r="EH6" s="25" t="s">
        <v>191</v>
      </c>
      <c r="EI6" s="25" t="s">
        <v>193</v>
      </c>
      <c r="EJ6" s="25" t="s">
        <v>192</v>
      </c>
      <c r="EK6" s="25" t="s">
        <v>194</v>
      </c>
      <c r="EL6" s="25" t="s">
        <v>197</v>
      </c>
      <c r="EM6" s="25" t="s">
        <v>195</v>
      </c>
      <c r="EN6" s="25" t="s">
        <v>196</v>
      </c>
      <c r="EO6" s="25" t="s">
        <v>198</v>
      </c>
      <c r="EP6" s="25" t="s">
        <v>199</v>
      </c>
      <c r="EQ6" s="25" t="s">
        <v>200</v>
      </c>
      <c r="ER6" s="25" t="s">
        <v>203</v>
      </c>
      <c r="ES6" s="25" t="s">
        <v>201</v>
      </c>
      <c r="ET6" s="26" t="s">
        <v>202</v>
      </c>
      <c r="EU6" s="25" t="s">
        <v>212</v>
      </c>
      <c r="EV6" s="25" t="s">
        <v>213</v>
      </c>
      <c r="EW6" s="25" t="s">
        <v>214</v>
      </c>
      <c r="EX6" s="25" t="s">
        <v>215</v>
      </c>
      <c r="EY6" s="25" t="s">
        <v>216</v>
      </c>
      <c r="EZ6" s="25" t="s">
        <v>217</v>
      </c>
      <c r="FA6" s="25" t="s">
        <v>220</v>
      </c>
      <c r="FB6" s="25" t="s">
        <v>218</v>
      </c>
      <c r="FC6" s="25" t="s">
        <v>219</v>
      </c>
      <c r="FD6" s="25" t="s">
        <v>221</v>
      </c>
      <c r="FE6" s="25" t="s">
        <v>222</v>
      </c>
      <c r="FF6" s="25" t="s">
        <v>223</v>
      </c>
      <c r="FG6" s="25" t="s">
        <v>224</v>
      </c>
      <c r="FH6" s="25" t="s">
        <v>225</v>
      </c>
      <c r="FI6" s="25" t="s">
        <v>226</v>
      </c>
      <c r="FJ6" s="25" t="s">
        <v>227</v>
      </c>
      <c r="FK6" s="25" t="s">
        <v>228</v>
      </c>
      <c r="FL6" s="25" t="s">
        <v>229</v>
      </c>
      <c r="FM6" s="25" t="s">
        <v>230</v>
      </c>
      <c r="FN6" s="25" t="s">
        <v>231</v>
      </c>
      <c r="FO6" s="28" t="s">
        <v>232</v>
      </c>
      <c r="FP6" s="24" t="s">
        <v>241</v>
      </c>
      <c r="FQ6" s="25" t="s">
        <v>242</v>
      </c>
      <c r="FR6" s="25" t="s">
        <v>243</v>
      </c>
      <c r="FS6" s="25" t="s">
        <v>244</v>
      </c>
      <c r="FT6" s="25" t="s">
        <v>245</v>
      </c>
      <c r="FU6" s="25" t="s">
        <v>246</v>
      </c>
      <c r="FV6" s="25" t="s">
        <v>247</v>
      </c>
      <c r="FW6" s="25" t="s">
        <v>248</v>
      </c>
      <c r="FX6" s="25" t="s">
        <v>249</v>
      </c>
      <c r="FY6" s="25" t="s">
        <v>250</v>
      </c>
      <c r="FZ6" s="25" t="s">
        <v>251</v>
      </c>
      <c r="GA6" s="25" t="s">
        <v>252</v>
      </c>
      <c r="GB6" s="25" t="s">
        <v>253</v>
      </c>
      <c r="GC6" s="25" t="s">
        <v>254</v>
      </c>
      <c r="GD6" s="25" t="s">
        <v>255</v>
      </c>
      <c r="GE6" s="25" t="s">
        <v>256</v>
      </c>
      <c r="GF6" s="25" t="s">
        <v>257</v>
      </c>
      <c r="GG6" s="25" t="s">
        <v>258</v>
      </c>
      <c r="GH6" s="25" t="s">
        <v>259</v>
      </c>
      <c r="GI6" s="25" t="s">
        <v>259</v>
      </c>
      <c r="GJ6" s="26" t="s">
        <v>260</v>
      </c>
      <c r="GK6" s="24" t="s">
        <v>269</v>
      </c>
      <c r="GL6" s="25" t="s">
        <v>270</v>
      </c>
      <c r="GM6" s="25" t="s">
        <v>271</v>
      </c>
      <c r="GN6" s="25" t="s">
        <v>272</v>
      </c>
      <c r="GO6" s="25" t="s">
        <v>273</v>
      </c>
      <c r="GP6" s="25" t="s">
        <v>274</v>
      </c>
      <c r="GQ6" s="25" t="s">
        <v>275</v>
      </c>
      <c r="GR6" s="25" t="s">
        <v>276</v>
      </c>
      <c r="GS6" s="25" t="s">
        <v>277</v>
      </c>
      <c r="GT6" s="25" t="s">
        <v>278</v>
      </c>
      <c r="GU6" s="25" t="s">
        <v>279</v>
      </c>
      <c r="GV6" s="25" t="s">
        <v>280</v>
      </c>
      <c r="GW6" s="25" t="s">
        <v>281</v>
      </c>
      <c r="GX6" s="25" t="s">
        <v>282</v>
      </c>
      <c r="GY6" s="25" t="s">
        <v>283</v>
      </c>
      <c r="GZ6" s="25" t="s">
        <v>285</v>
      </c>
      <c r="HA6" s="25" t="s">
        <v>284</v>
      </c>
      <c r="HB6" s="25" t="s">
        <v>286</v>
      </c>
      <c r="HC6" s="25" t="s">
        <v>288</v>
      </c>
      <c r="HD6" s="25" t="s">
        <v>287</v>
      </c>
      <c r="HE6" s="26" t="s">
        <v>289</v>
      </c>
      <c r="HF6" s="25" t="s">
        <v>298</v>
      </c>
      <c r="HG6" s="25" t="s">
        <v>299</v>
      </c>
      <c r="HH6" s="25" t="s">
        <v>300</v>
      </c>
      <c r="HI6" s="25" t="s">
        <v>301</v>
      </c>
      <c r="HJ6" s="25" t="s">
        <v>302</v>
      </c>
      <c r="HK6" s="25" t="s">
        <v>303</v>
      </c>
      <c r="HL6" s="25" t="s">
        <v>304</v>
      </c>
      <c r="HM6" s="25" t="s">
        <v>305</v>
      </c>
      <c r="HN6" s="25" t="s">
        <v>306</v>
      </c>
      <c r="HO6" s="25" t="s">
        <v>307</v>
      </c>
      <c r="HP6" s="25" t="s">
        <v>308</v>
      </c>
      <c r="HQ6" s="25" t="s">
        <v>309</v>
      </c>
      <c r="HR6" s="25" t="s">
        <v>312</v>
      </c>
      <c r="HS6" s="25" t="s">
        <v>311</v>
      </c>
      <c r="HT6" s="25" t="s">
        <v>310</v>
      </c>
      <c r="HU6" s="25" t="s">
        <v>313</v>
      </c>
      <c r="HV6" s="25" t="s">
        <v>314</v>
      </c>
      <c r="HW6" s="25" t="s">
        <v>315</v>
      </c>
      <c r="HX6" s="25" t="s">
        <v>316</v>
      </c>
      <c r="HY6" s="25" t="s">
        <v>317</v>
      </c>
      <c r="HZ6" s="26" t="s">
        <v>318</v>
      </c>
      <c r="IA6" s="24" t="s">
        <v>327</v>
      </c>
      <c r="IB6" s="25" t="s">
        <v>328</v>
      </c>
      <c r="IC6" s="25" t="s">
        <v>329</v>
      </c>
      <c r="ID6" s="25" t="s">
        <v>330</v>
      </c>
      <c r="IE6" s="25" t="s">
        <v>331</v>
      </c>
      <c r="IF6" s="25" t="s">
        <v>332</v>
      </c>
      <c r="IG6" s="25" t="s">
        <v>333</v>
      </c>
      <c r="IH6" s="25" t="s">
        <v>334</v>
      </c>
      <c r="II6" s="25" t="s">
        <v>335</v>
      </c>
      <c r="IJ6" s="25" t="s">
        <v>336</v>
      </c>
      <c r="IK6" s="25" t="s">
        <v>337</v>
      </c>
      <c r="IL6" s="25" t="s">
        <v>338</v>
      </c>
      <c r="IM6" s="25" t="s">
        <v>339</v>
      </c>
      <c r="IN6" s="25" t="s">
        <v>340</v>
      </c>
      <c r="IO6" s="25" t="s">
        <v>341</v>
      </c>
      <c r="IP6" s="25" t="s">
        <v>342</v>
      </c>
      <c r="IQ6" s="25" t="s">
        <v>343</v>
      </c>
      <c r="IR6" s="25" t="s">
        <v>344</v>
      </c>
      <c r="IS6" s="25" t="s">
        <v>345</v>
      </c>
      <c r="IT6" s="25" t="s">
        <v>346</v>
      </c>
      <c r="IU6" s="26" t="s">
        <v>347</v>
      </c>
    </row>
    <row r="7" spans="1:255" ht="80.099999999999994" customHeight="1" thickBot="1">
      <c r="A7">
        <v>2</v>
      </c>
      <c r="D7" s="24" t="s">
        <v>10</v>
      </c>
      <c r="E7" s="25" t="s">
        <v>12</v>
      </c>
      <c r="F7" s="25" t="s">
        <v>11</v>
      </c>
      <c r="G7" s="25" t="s">
        <v>13</v>
      </c>
      <c r="H7" s="25" t="s">
        <v>14</v>
      </c>
      <c r="I7" s="25" t="s">
        <v>15</v>
      </c>
      <c r="J7" s="25" t="s">
        <v>16</v>
      </c>
      <c r="K7" s="25" t="s">
        <v>17</v>
      </c>
      <c r="L7" s="25" t="s">
        <v>18</v>
      </c>
      <c r="M7" s="25" t="s">
        <v>19</v>
      </c>
      <c r="N7" s="25" t="s">
        <v>21</v>
      </c>
      <c r="O7" s="25" t="s">
        <v>20</v>
      </c>
      <c r="P7" s="25" t="s">
        <v>22</v>
      </c>
      <c r="Q7" s="25" t="s">
        <v>23</v>
      </c>
      <c r="R7" s="25" t="s">
        <v>24</v>
      </c>
      <c r="S7" s="25" t="s">
        <v>25</v>
      </c>
      <c r="T7" s="25" t="s">
        <v>26</v>
      </c>
      <c r="U7" s="25" t="s">
        <v>27</v>
      </c>
      <c r="V7" s="25" t="s">
        <v>28</v>
      </c>
      <c r="W7" s="25" t="s">
        <v>29</v>
      </c>
      <c r="X7" s="26" t="s">
        <v>30</v>
      </c>
      <c r="Y7" s="24" t="s">
        <v>32</v>
      </c>
      <c r="Z7" s="25" t="s">
        <v>33</v>
      </c>
      <c r="AA7" s="25" t="s">
        <v>34</v>
      </c>
      <c r="AB7" s="25" t="s">
        <v>35</v>
      </c>
      <c r="AC7" s="25" t="s">
        <v>36</v>
      </c>
      <c r="AD7" s="25" t="s">
        <v>37</v>
      </c>
      <c r="AE7" s="25" t="s">
        <v>38</v>
      </c>
      <c r="AF7" s="25" t="s">
        <v>39</v>
      </c>
      <c r="AG7" s="25" t="s">
        <v>40</v>
      </c>
      <c r="AH7" s="25" t="s">
        <v>41</v>
      </c>
      <c r="AI7" s="25" t="s">
        <v>42</v>
      </c>
      <c r="AJ7" s="25" t="s">
        <v>43</v>
      </c>
      <c r="AK7" s="25" t="s">
        <v>44</v>
      </c>
      <c r="AL7" s="25" t="s">
        <v>45</v>
      </c>
      <c r="AM7" s="25" t="s">
        <v>46</v>
      </c>
      <c r="AN7" s="25" t="s">
        <v>47</v>
      </c>
      <c r="AO7" s="25" t="s">
        <v>48</v>
      </c>
      <c r="AP7" s="25" t="s">
        <v>49</v>
      </c>
      <c r="AQ7" s="25" t="s">
        <v>50</v>
      </c>
      <c r="AR7" s="25" t="s">
        <v>51</v>
      </c>
      <c r="AS7" s="26" t="s">
        <v>52</v>
      </c>
      <c r="AT7" s="24" t="s">
        <v>54</v>
      </c>
      <c r="AU7" s="25" t="s">
        <v>55</v>
      </c>
      <c r="AV7" s="25" t="s">
        <v>56</v>
      </c>
      <c r="AW7" s="25" t="s">
        <v>57</v>
      </c>
      <c r="AX7" s="25" t="s">
        <v>58</v>
      </c>
      <c r="AY7" s="25" t="s">
        <v>59</v>
      </c>
      <c r="AZ7" s="25" t="s">
        <v>60</v>
      </c>
      <c r="BA7" s="25" t="s">
        <v>61</v>
      </c>
      <c r="BB7" s="25" t="s">
        <v>62</v>
      </c>
      <c r="BC7" s="25" t="s">
        <v>63</v>
      </c>
      <c r="BD7" s="25" t="s">
        <v>64</v>
      </c>
      <c r="BE7" s="25" t="s">
        <v>65</v>
      </c>
      <c r="BF7" s="25" t="s">
        <v>66</v>
      </c>
      <c r="BG7" s="25" t="s">
        <v>67</v>
      </c>
      <c r="BH7" s="25" t="s">
        <v>68</v>
      </c>
      <c r="BI7" s="25" t="s">
        <v>69</v>
      </c>
      <c r="BJ7" s="25" t="s">
        <v>70</v>
      </c>
      <c r="BK7" s="25" t="s">
        <v>71</v>
      </c>
      <c r="BL7" s="25" t="s">
        <v>72</v>
      </c>
      <c r="BM7" s="25" t="s">
        <v>73</v>
      </c>
      <c r="BN7" s="26" t="s">
        <v>74</v>
      </c>
      <c r="BO7" s="24" t="s">
        <v>76</v>
      </c>
      <c r="BP7" s="25" t="s">
        <v>105</v>
      </c>
      <c r="BQ7" s="25" t="s">
        <v>106</v>
      </c>
      <c r="BR7" s="25" t="s">
        <v>109</v>
      </c>
      <c r="BS7" s="25" t="s">
        <v>110</v>
      </c>
      <c r="BT7" s="25" t="s">
        <v>111</v>
      </c>
      <c r="BU7" s="25" t="s">
        <v>112</v>
      </c>
      <c r="BV7" s="25" t="s">
        <v>113</v>
      </c>
      <c r="BW7" s="25" t="s">
        <v>114</v>
      </c>
      <c r="BX7" s="25" t="s">
        <v>115</v>
      </c>
      <c r="BY7" s="25" t="s">
        <v>116</v>
      </c>
      <c r="BZ7" s="25" t="s">
        <v>117</v>
      </c>
      <c r="CA7" s="25" t="s">
        <v>118</v>
      </c>
      <c r="CB7" s="25" t="s">
        <v>119</v>
      </c>
      <c r="CC7" s="25" t="s">
        <v>120</v>
      </c>
      <c r="CD7" s="25" t="s">
        <v>121</v>
      </c>
      <c r="CE7" s="25" t="s">
        <v>122</v>
      </c>
      <c r="CF7" s="25" t="s">
        <v>123</v>
      </c>
      <c r="CG7" s="25" t="s">
        <v>108</v>
      </c>
      <c r="CH7" s="25" t="s">
        <v>124</v>
      </c>
      <c r="CI7" s="26" t="s">
        <v>125</v>
      </c>
      <c r="CJ7" s="24" t="s">
        <v>126</v>
      </c>
      <c r="CK7" s="25" t="s">
        <v>127</v>
      </c>
      <c r="CL7" s="25" t="s">
        <v>128</v>
      </c>
      <c r="CM7" s="25" t="s">
        <v>129</v>
      </c>
      <c r="CN7" s="25" t="s">
        <v>130</v>
      </c>
      <c r="CO7" s="25" t="s">
        <v>131</v>
      </c>
      <c r="CP7" s="25" t="s">
        <v>132</v>
      </c>
      <c r="CQ7" s="25" t="s">
        <v>133</v>
      </c>
      <c r="CR7" s="25" t="s">
        <v>134</v>
      </c>
      <c r="CS7" s="25" t="s">
        <v>135</v>
      </c>
      <c r="CT7" s="25" t="s">
        <v>136</v>
      </c>
      <c r="CU7" s="25" t="s">
        <v>137</v>
      </c>
      <c r="CV7" s="25" t="s">
        <v>138</v>
      </c>
      <c r="CW7" s="25" t="s">
        <v>139</v>
      </c>
      <c r="CX7" s="25" t="s">
        <v>140</v>
      </c>
      <c r="CY7" s="25" t="s">
        <v>141</v>
      </c>
      <c r="CZ7" s="25" t="s">
        <v>142</v>
      </c>
      <c r="DA7" s="25" t="s">
        <v>143</v>
      </c>
      <c r="DB7" s="25" t="s">
        <v>144</v>
      </c>
      <c r="DC7" s="25" t="s">
        <v>146</v>
      </c>
      <c r="DD7" s="26" t="s">
        <v>145</v>
      </c>
      <c r="DE7" s="24" t="s">
        <v>155</v>
      </c>
      <c r="DF7" s="25" t="s">
        <v>156</v>
      </c>
      <c r="DG7" s="25" t="s">
        <v>157</v>
      </c>
      <c r="DH7" s="25" t="s">
        <v>158</v>
      </c>
      <c r="DI7" s="25" t="s">
        <v>159</v>
      </c>
      <c r="DJ7" s="25" t="s">
        <v>160</v>
      </c>
      <c r="DK7" s="25" t="s">
        <v>161</v>
      </c>
      <c r="DL7" s="25" t="s">
        <v>162</v>
      </c>
      <c r="DM7" s="25" t="s">
        <v>163</v>
      </c>
      <c r="DN7" s="25" t="s">
        <v>164</v>
      </c>
      <c r="DO7" s="25" t="s">
        <v>165</v>
      </c>
      <c r="DP7" s="25" t="s">
        <v>166</v>
      </c>
      <c r="DQ7" s="25" t="s">
        <v>167</v>
      </c>
      <c r="DR7" s="25" t="s">
        <v>168</v>
      </c>
      <c r="DS7" s="25" t="s">
        <v>169</v>
      </c>
      <c r="DT7" s="25" t="s">
        <v>170</v>
      </c>
      <c r="DU7" s="25" t="s">
        <v>171</v>
      </c>
      <c r="DV7" s="25" t="s">
        <v>172</v>
      </c>
      <c r="DW7" s="25" t="s">
        <v>121</v>
      </c>
      <c r="DX7" s="25" t="s">
        <v>174</v>
      </c>
      <c r="DY7" s="26" t="s">
        <v>173</v>
      </c>
      <c r="DZ7" s="24" t="s">
        <v>183</v>
      </c>
      <c r="EA7" s="25" t="s">
        <v>184</v>
      </c>
      <c r="EB7" s="25" t="s">
        <v>185</v>
      </c>
      <c r="EC7" s="25" t="s">
        <v>186</v>
      </c>
      <c r="ED7" s="25" t="s">
        <v>187</v>
      </c>
      <c r="EE7" s="25" t="s">
        <v>188</v>
      </c>
      <c r="EF7" s="25" t="s">
        <v>189</v>
      </c>
      <c r="EG7" s="25" t="s">
        <v>190</v>
      </c>
      <c r="EH7" s="25" t="s">
        <v>191</v>
      </c>
      <c r="EI7" s="25" t="s">
        <v>193</v>
      </c>
      <c r="EJ7" s="25" t="s">
        <v>192</v>
      </c>
      <c r="EK7" s="25" t="s">
        <v>194</v>
      </c>
      <c r="EL7" s="25" t="s">
        <v>197</v>
      </c>
      <c r="EM7" s="25" t="s">
        <v>195</v>
      </c>
      <c r="EN7" s="25" t="s">
        <v>196</v>
      </c>
      <c r="EO7" s="25" t="s">
        <v>198</v>
      </c>
      <c r="EP7" s="25" t="s">
        <v>199</v>
      </c>
      <c r="EQ7" s="25" t="s">
        <v>200</v>
      </c>
      <c r="ER7" s="25" t="s">
        <v>203</v>
      </c>
      <c r="ES7" s="25" t="s">
        <v>201</v>
      </c>
      <c r="ET7" s="26" t="s">
        <v>202</v>
      </c>
      <c r="EU7" s="25" t="s">
        <v>212</v>
      </c>
      <c r="EV7" s="25" t="s">
        <v>213</v>
      </c>
      <c r="EW7" s="25" t="s">
        <v>214</v>
      </c>
      <c r="EX7" s="25" t="s">
        <v>215</v>
      </c>
      <c r="EY7" s="25" t="s">
        <v>216</v>
      </c>
      <c r="EZ7" s="25" t="s">
        <v>217</v>
      </c>
      <c r="FA7" s="25" t="s">
        <v>220</v>
      </c>
      <c r="FB7" s="25" t="s">
        <v>218</v>
      </c>
      <c r="FC7" s="25" t="s">
        <v>219</v>
      </c>
      <c r="FD7" s="25" t="s">
        <v>221</v>
      </c>
      <c r="FE7" s="25" t="s">
        <v>222</v>
      </c>
      <c r="FF7" s="25" t="s">
        <v>223</v>
      </c>
      <c r="FG7" s="25" t="s">
        <v>224</v>
      </c>
      <c r="FH7" s="25" t="s">
        <v>225</v>
      </c>
      <c r="FI7" s="25" t="s">
        <v>226</v>
      </c>
      <c r="FJ7" s="25" t="s">
        <v>227</v>
      </c>
      <c r="FK7" s="25" t="s">
        <v>228</v>
      </c>
      <c r="FL7" s="25" t="s">
        <v>229</v>
      </c>
      <c r="FM7" s="25" t="s">
        <v>230</v>
      </c>
      <c r="FN7" s="25" t="s">
        <v>231</v>
      </c>
      <c r="FO7" s="28" t="s">
        <v>232</v>
      </c>
      <c r="FP7" s="24" t="s">
        <v>241</v>
      </c>
      <c r="FQ7" s="25" t="s">
        <v>242</v>
      </c>
      <c r="FR7" s="25" t="s">
        <v>243</v>
      </c>
      <c r="FS7" s="25" t="s">
        <v>244</v>
      </c>
      <c r="FT7" s="25" t="s">
        <v>245</v>
      </c>
      <c r="FU7" s="25" t="s">
        <v>246</v>
      </c>
      <c r="FV7" s="25" t="s">
        <v>247</v>
      </c>
      <c r="FW7" s="25" t="s">
        <v>248</v>
      </c>
      <c r="FX7" s="25" t="s">
        <v>249</v>
      </c>
      <c r="FY7" s="25" t="s">
        <v>250</v>
      </c>
      <c r="FZ7" s="25" t="s">
        <v>251</v>
      </c>
      <c r="GA7" s="25" t="s">
        <v>252</v>
      </c>
      <c r="GB7" s="25" t="s">
        <v>253</v>
      </c>
      <c r="GC7" s="25" t="s">
        <v>254</v>
      </c>
      <c r="GD7" s="25" t="s">
        <v>255</v>
      </c>
      <c r="GE7" s="25" t="s">
        <v>256</v>
      </c>
      <c r="GF7" s="25" t="s">
        <v>257</v>
      </c>
      <c r="GG7" s="25" t="s">
        <v>258</v>
      </c>
      <c r="GH7" s="25" t="s">
        <v>259</v>
      </c>
      <c r="GI7" s="25" t="s">
        <v>259</v>
      </c>
      <c r="GJ7" s="26" t="s">
        <v>260</v>
      </c>
      <c r="GK7" s="24" t="s">
        <v>269</v>
      </c>
      <c r="GL7" s="25" t="s">
        <v>270</v>
      </c>
      <c r="GM7" s="25" t="s">
        <v>271</v>
      </c>
      <c r="GN7" s="25" t="s">
        <v>272</v>
      </c>
      <c r="GO7" s="25" t="s">
        <v>273</v>
      </c>
      <c r="GP7" s="25" t="s">
        <v>274</v>
      </c>
      <c r="GQ7" s="25" t="s">
        <v>275</v>
      </c>
      <c r="GR7" s="25" t="s">
        <v>276</v>
      </c>
      <c r="GS7" s="25" t="s">
        <v>277</v>
      </c>
      <c r="GT7" s="25" t="s">
        <v>278</v>
      </c>
      <c r="GU7" s="25" t="s">
        <v>279</v>
      </c>
      <c r="GV7" s="25" t="s">
        <v>280</v>
      </c>
      <c r="GW7" s="25" t="s">
        <v>281</v>
      </c>
      <c r="GX7" s="25" t="s">
        <v>282</v>
      </c>
      <c r="GY7" s="25" t="s">
        <v>283</v>
      </c>
      <c r="GZ7" s="25" t="s">
        <v>285</v>
      </c>
      <c r="HA7" s="25" t="s">
        <v>284</v>
      </c>
      <c r="HB7" s="25" t="s">
        <v>286</v>
      </c>
      <c r="HC7" s="25" t="s">
        <v>288</v>
      </c>
      <c r="HD7" s="25" t="s">
        <v>287</v>
      </c>
      <c r="HE7" s="26" t="s">
        <v>289</v>
      </c>
      <c r="HF7" s="25" t="s">
        <v>298</v>
      </c>
      <c r="HG7" s="25" t="s">
        <v>299</v>
      </c>
      <c r="HH7" s="25" t="s">
        <v>300</v>
      </c>
      <c r="HI7" s="25" t="s">
        <v>301</v>
      </c>
      <c r="HJ7" s="25" t="s">
        <v>302</v>
      </c>
      <c r="HK7" s="25" t="s">
        <v>303</v>
      </c>
      <c r="HL7" s="25" t="s">
        <v>304</v>
      </c>
      <c r="HM7" s="25" t="s">
        <v>305</v>
      </c>
      <c r="HN7" s="25" t="s">
        <v>306</v>
      </c>
      <c r="HO7" s="25" t="s">
        <v>307</v>
      </c>
      <c r="HP7" s="25" t="s">
        <v>308</v>
      </c>
      <c r="HQ7" s="25" t="s">
        <v>309</v>
      </c>
      <c r="HR7" s="25" t="s">
        <v>312</v>
      </c>
      <c r="HS7" s="25" t="s">
        <v>311</v>
      </c>
      <c r="HT7" s="25" t="s">
        <v>310</v>
      </c>
      <c r="HU7" s="25" t="s">
        <v>313</v>
      </c>
      <c r="HV7" s="25" t="s">
        <v>314</v>
      </c>
      <c r="HW7" s="25" t="s">
        <v>315</v>
      </c>
      <c r="HX7" s="25" t="s">
        <v>316</v>
      </c>
      <c r="HY7" s="25" t="s">
        <v>317</v>
      </c>
      <c r="HZ7" s="26" t="s">
        <v>318</v>
      </c>
      <c r="IA7" s="24" t="s">
        <v>327</v>
      </c>
      <c r="IB7" s="25" t="s">
        <v>328</v>
      </c>
      <c r="IC7" s="25" t="s">
        <v>329</v>
      </c>
      <c r="ID7" s="25" t="s">
        <v>330</v>
      </c>
      <c r="IE7" s="25" t="s">
        <v>331</v>
      </c>
      <c r="IF7" s="25" t="s">
        <v>332</v>
      </c>
      <c r="IG7" s="25" t="s">
        <v>333</v>
      </c>
      <c r="IH7" s="25" t="s">
        <v>334</v>
      </c>
      <c r="II7" s="25" t="s">
        <v>335</v>
      </c>
      <c r="IJ7" s="25" t="s">
        <v>336</v>
      </c>
      <c r="IK7" s="25" t="s">
        <v>337</v>
      </c>
      <c r="IL7" s="25" t="s">
        <v>338</v>
      </c>
      <c r="IM7" s="25" t="s">
        <v>339</v>
      </c>
      <c r="IN7" s="25" t="s">
        <v>340</v>
      </c>
      <c r="IO7" s="25" t="s">
        <v>341</v>
      </c>
      <c r="IP7" s="25" t="s">
        <v>342</v>
      </c>
      <c r="IQ7" s="25" t="s">
        <v>343</v>
      </c>
      <c r="IR7" s="25" t="s">
        <v>344</v>
      </c>
      <c r="IS7" s="25" t="s">
        <v>345</v>
      </c>
      <c r="IT7" s="25" t="s">
        <v>346</v>
      </c>
      <c r="IU7" s="26" t="s">
        <v>347</v>
      </c>
    </row>
    <row r="8" spans="1:255" ht="80.099999999999994" customHeight="1" thickBot="1">
      <c r="A8">
        <v>3</v>
      </c>
      <c r="D8" s="24" t="s">
        <v>10</v>
      </c>
      <c r="E8" s="25" t="s">
        <v>12</v>
      </c>
      <c r="F8" s="25" t="s">
        <v>11</v>
      </c>
      <c r="G8" s="25" t="s">
        <v>13</v>
      </c>
      <c r="H8" s="25" t="s">
        <v>14</v>
      </c>
      <c r="I8" s="25" t="s">
        <v>15</v>
      </c>
      <c r="J8" s="25" t="s">
        <v>16</v>
      </c>
      <c r="K8" s="25" t="s">
        <v>17</v>
      </c>
      <c r="L8" s="25" t="s">
        <v>18</v>
      </c>
      <c r="M8" s="25" t="s">
        <v>19</v>
      </c>
      <c r="N8" s="25" t="s">
        <v>21</v>
      </c>
      <c r="O8" s="25" t="s">
        <v>20</v>
      </c>
      <c r="P8" s="25" t="s">
        <v>22</v>
      </c>
      <c r="Q8" s="25" t="s">
        <v>23</v>
      </c>
      <c r="R8" s="25" t="s">
        <v>24</v>
      </c>
      <c r="S8" s="25" t="s">
        <v>25</v>
      </c>
      <c r="T8" s="25" t="s">
        <v>26</v>
      </c>
      <c r="U8" s="25" t="s">
        <v>27</v>
      </c>
      <c r="V8" s="25" t="s">
        <v>28</v>
      </c>
      <c r="W8" s="25" t="s">
        <v>29</v>
      </c>
      <c r="X8" s="26" t="s">
        <v>30</v>
      </c>
      <c r="Y8" s="24" t="s">
        <v>32</v>
      </c>
      <c r="Z8" s="25" t="s">
        <v>33</v>
      </c>
      <c r="AA8" s="25" t="s">
        <v>34</v>
      </c>
      <c r="AB8" s="25" t="s">
        <v>35</v>
      </c>
      <c r="AC8" s="25" t="s">
        <v>36</v>
      </c>
      <c r="AD8" s="25" t="s">
        <v>37</v>
      </c>
      <c r="AE8" s="25" t="s">
        <v>38</v>
      </c>
      <c r="AF8" s="25" t="s">
        <v>39</v>
      </c>
      <c r="AG8" s="25" t="s">
        <v>40</v>
      </c>
      <c r="AH8" s="25" t="s">
        <v>41</v>
      </c>
      <c r="AI8" s="25" t="s">
        <v>42</v>
      </c>
      <c r="AJ8" s="25" t="s">
        <v>43</v>
      </c>
      <c r="AK8" s="25" t="s">
        <v>44</v>
      </c>
      <c r="AL8" s="25" t="s">
        <v>45</v>
      </c>
      <c r="AM8" s="25" t="s">
        <v>46</v>
      </c>
      <c r="AN8" s="25" t="s">
        <v>47</v>
      </c>
      <c r="AO8" s="25" t="s">
        <v>48</v>
      </c>
      <c r="AP8" s="25" t="s">
        <v>49</v>
      </c>
      <c r="AQ8" s="25" t="s">
        <v>50</v>
      </c>
      <c r="AR8" s="25" t="s">
        <v>51</v>
      </c>
      <c r="AS8" s="26" t="s">
        <v>52</v>
      </c>
      <c r="AT8" s="24" t="s">
        <v>54</v>
      </c>
      <c r="AU8" s="25" t="s">
        <v>55</v>
      </c>
      <c r="AV8" s="25" t="s">
        <v>56</v>
      </c>
      <c r="AW8" s="25" t="s">
        <v>57</v>
      </c>
      <c r="AX8" s="25" t="s">
        <v>58</v>
      </c>
      <c r="AY8" s="25" t="s">
        <v>59</v>
      </c>
      <c r="AZ8" s="25" t="s">
        <v>60</v>
      </c>
      <c r="BA8" s="25" t="s">
        <v>61</v>
      </c>
      <c r="BB8" s="25" t="s">
        <v>62</v>
      </c>
      <c r="BC8" s="25" t="s">
        <v>63</v>
      </c>
      <c r="BD8" s="25" t="s">
        <v>64</v>
      </c>
      <c r="BE8" s="25" t="s">
        <v>65</v>
      </c>
      <c r="BF8" s="25" t="s">
        <v>66</v>
      </c>
      <c r="BG8" s="25" t="s">
        <v>67</v>
      </c>
      <c r="BH8" s="25" t="s">
        <v>68</v>
      </c>
      <c r="BI8" s="25" t="s">
        <v>69</v>
      </c>
      <c r="BJ8" s="25" t="s">
        <v>70</v>
      </c>
      <c r="BK8" s="25" t="s">
        <v>71</v>
      </c>
      <c r="BL8" s="25" t="s">
        <v>72</v>
      </c>
      <c r="BM8" s="25" t="s">
        <v>73</v>
      </c>
      <c r="BN8" s="26" t="s">
        <v>74</v>
      </c>
      <c r="BO8" s="24" t="s">
        <v>76</v>
      </c>
      <c r="BP8" s="25" t="s">
        <v>105</v>
      </c>
      <c r="BQ8" s="25" t="s">
        <v>106</v>
      </c>
      <c r="BR8" s="25" t="s">
        <v>109</v>
      </c>
      <c r="BS8" s="25" t="s">
        <v>110</v>
      </c>
      <c r="BT8" s="25" t="s">
        <v>111</v>
      </c>
      <c r="BU8" s="25" t="s">
        <v>112</v>
      </c>
      <c r="BV8" s="25" t="s">
        <v>113</v>
      </c>
      <c r="BW8" s="25" t="s">
        <v>114</v>
      </c>
      <c r="BX8" s="25" t="s">
        <v>115</v>
      </c>
      <c r="BY8" s="25" t="s">
        <v>116</v>
      </c>
      <c r="BZ8" s="25" t="s">
        <v>117</v>
      </c>
      <c r="CA8" s="25" t="s">
        <v>118</v>
      </c>
      <c r="CB8" s="25" t="s">
        <v>119</v>
      </c>
      <c r="CC8" s="25" t="s">
        <v>120</v>
      </c>
      <c r="CD8" s="25" t="s">
        <v>121</v>
      </c>
      <c r="CE8" s="25" t="s">
        <v>122</v>
      </c>
      <c r="CF8" s="25" t="s">
        <v>123</v>
      </c>
      <c r="CG8" s="25" t="s">
        <v>108</v>
      </c>
      <c r="CH8" s="25" t="s">
        <v>124</v>
      </c>
      <c r="CI8" s="26" t="s">
        <v>125</v>
      </c>
      <c r="CJ8" s="24" t="s">
        <v>126</v>
      </c>
      <c r="CK8" s="25" t="s">
        <v>127</v>
      </c>
      <c r="CL8" s="25" t="s">
        <v>128</v>
      </c>
      <c r="CM8" s="25" t="s">
        <v>129</v>
      </c>
      <c r="CN8" s="25" t="s">
        <v>130</v>
      </c>
      <c r="CO8" s="25" t="s">
        <v>131</v>
      </c>
      <c r="CP8" s="25" t="s">
        <v>132</v>
      </c>
      <c r="CQ8" s="25" t="s">
        <v>133</v>
      </c>
      <c r="CR8" s="25" t="s">
        <v>134</v>
      </c>
      <c r="CS8" s="25" t="s">
        <v>135</v>
      </c>
      <c r="CT8" s="25" t="s">
        <v>136</v>
      </c>
      <c r="CU8" s="25" t="s">
        <v>137</v>
      </c>
      <c r="CV8" s="25" t="s">
        <v>138</v>
      </c>
      <c r="CW8" s="25" t="s">
        <v>139</v>
      </c>
      <c r="CX8" s="25" t="s">
        <v>140</v>
      </c>
      <c r="CY8" s="25" t="s">
        <v>141</v>
      </c>
      <c r="CZ8" s="25" t="s">
        <v>142</v>
      </c>
      <c r="DA8" s="25" t="s">
        <v>143</v>
      </c>
      <c r="DB8" s="25" t="s">
        <v>144</v>
      </c>
      <c r="DC8" s="25" t="s">
        <v>146</v>
      </c>
      <c r="DD8" s="26" t="s">
        <v>145</v>
      </c>
      <c r="DE8" s="24" t="s">
        <v>155</v>
      </c>
      <c r="DF8" s="25" t="s">
        <v>156</v>
      </c>
      <c r="DG8" s="25" t="s">
        <v>157</v>
      </c>
      <c r="DH8" s="25" t="s">
        <v>158</v>
      </c>
      <c r="DI8" s="25" t="s">
        <v>159</v>
      </c>
      <c r="DJ8" s="25" t="s">
        <v>160</v>
      </c>
      <c r="DK8" s="25" t="s">
        <v>161</v>
      </c>
      <c r="DL8" s="25" t="s">
        <v>162</v>
      </c>
      <c r="DM8" s="25" t="s">
        <v>163</v>
      </c>
      <c r="DN8" s="25" t="s">
        <v>164</v>
      </c>
      <c r="DO8" s="25" t="s">
        <v>165</v>
      </c>
      <c r="DP8" s="25" t="s">
        <v>166</v>
      </c>
      <c r="DQ8" s="25" t="s">
        <v>167</v>
      </c>
      <c r="DR8" s="25" t="s">
        <v>168</v>
      </c>
      <c r="DS8" s="25" t="s">
        <v>169</v>
      </c>
      <c r="DT8" s="25" t="s">
        <v>170</v>
      </c>
      <c r="DU8" s="25" t="s">
        <v>171</v>
      </c>
      <c r="DV8" s="25" t="s">
        <v>172</v>
      </c>
      <c r="DW8" s="25" t="s">
        <v>121</v>
      </c>
      <c r="DX8" s="25" t="s">
        <v>174</v>
      </c>
      <c r="DY8" s="26" t="s">
        <v>173</v>
      </c>
      <c r="DZ8" s="24" t="s">
        <v>183</v>
      </c>
      <c r="EA8" s="25" t="s">
        <v>184</v>
      </c>
      <c r="EB8" s="25" t="s">
        <v>185</v>
      </c>
      <c r="EC8" s="25" t="s">
        <v>186</v>
      </c>
      <c r="ED8" s="25" t="s">
        <v>187</v>
      </c>
      <c r="EE8" s="25" t="s">
        <v>188</v>
      </c>
      <c r="EF8" s="25" t="s">
        <v>189</v>
      </c>
      <c r="EG8" s="25" t="s">
        <v>190</v>
      </c>
      <c r="EH8" s="25" t="s">
        <v>191</v>
      </c>
      <c r="EI8" s="25" t="s">
        <v>193</v>
      </c>
      <c r="EJ8" s="25" t="s">
        <v>192</v>
      </c>
      <c r="EK8" s="25" t="s">
        <v>194</v>
      </c>
      <c r="EL8" s="25" t="s">
        <v>197</v>
      </c>
      <c r="EM8" s="25" t="s">
        <v>195</v>
      </c>
      <c r="EN8" s="25" t="s">
        <v>196</v>
      </c>
      <c r="EO8" s="25" t="s">
        <v>198</v>
      </c>
      <c r="EP8" s="25" t="s">
        <v>199</v>
      </c>
      <c r="EQ8" s="25" t="s">
        <v>200</v>
      </c>
      <c r="ER8" s="25" t="s">
        <v>203</v>
      </c>
      <c r="ES8" s="25" t="s">
        <v>201</v>
      </c>
      <c r="ET8" s="26" t="s">
        <v>202</v>
      </c>
      <c r="EU8" s="25" t="s">
        <v>212</v>
      </c>
      <c r="EV8" s="25" t="s">
        <v>213</v>
      </c>
      <c r="EW8" s="25" t="s">
        <v>214</v>
      </c>
      <c r="EX8" s="25" t="s">
        <v>215</v>
      </c>
      <c r="EY8" s="25" t="s">
        <v>216</v>
      </c>
      <c r="EZ8" s="25" t="s">
        <v>217</v>
      </c>
      <c r="FA8" s="25" t="s">
        <v>220</v>
      </c>
      <c r="FB8" s="25" t="s">
        <v>218</v>
      </c>
      <c r="FC8" s="25" t="s">
        <v>219</v>
      </c>
      <c r="FD8" s="25" t="s">
        <v>221</v>
      </c>
      <c r="FE8" s="25" t="s">
        <v>222</v>
      </c>
      <c r="FF8" s="25" t="s">
        <v>223</v>
      </c>
      <c r="FG8" s="25" t="s">
        <v>224</v>
      </c>
      <c r="FH8" s="25" t="s">
        <v>225</v>
      </c>
      <c r="FI8" s="25" t="s">
        <v>226</v>
      </c>
      <c r="FJ8" s="25" t="s">
        <v>227</v>
      </c>
      <c r="FK8" s="25" t="s">
        <v>228</v>
      </c>
      <c r="FL8" s="25" t="s">
        <v>229</v>
      </c>
      <c r="FM8" s="25" t="s">
        <v>230</v>
      </c>
      <c r="FN8" s="25" t="s">
        <v>231</v>
      </c>
      <c r="FO8" s="28" t="s">
        <v>232</v>
      </c>
      <c r="FP8" s="24" t="s">
        <v>241</v>
      </c>
      <c r="FQ8" s="25" t="s">
        <v>242</v>
      </c>
      <c r="FR8" s="25" t="s">
        <v>243</v>
      </c>
      <c r="FS8" s="25" t="s">
        <v>244</v>
      </c>
      <c r="FT8" s="25" t="s">
        <v>245</v>
      </c>
      <c r="FU8" s="25" t="s">
        <v>246</v>
      </c>
      <c r="FV8" s="25" t="s">
        <v>247</v>
      </c>
      <c r="FW8" s="25" t="s">
        <v>248</v>
      </c>
      <c r="FX8" s="25" t="s">
        <v>249</v>
      </c>
      <c r="FY8" s="25" t="s">
        <v>250</v>
      </c>
      <c r="FZ8" s="25" t="s">
        <v>251</v>
      </c>
      <c r="GA8" s="25" t="s">
        <v>252</v>
      </c>
      <c r="GB8" s="25" t="s">
        <v>253</v>
      </c>
      <c r="GC8" s="25" t="s">
        <v>254</v>
      </c>
      <c r="GD8" s="25" t="s">
        <v>255</v>
      </c>
      <c r="GE8" s="25" t="s">
        <v>256</v>
      </c>
      <c r="GF8" s="25" t="s">
        <v>257</v>
      </c>
      <c r="GG8" s="25" t="s">
        <v>258</v>
      </c>
      <c r="GH8" s="25" t="s">
        <v>259</v>
      </c>
      <c r="GI8" s="25" t="s">
        <v>259</v>
      </c>
      <c r="GJ8" s="26" t="s">
        <v>260</v>
      </c>
      <c r="GK8" s="24" t="s">
        <v>269</v>
      </c>
      <c r="GL8" s="25" t="s">
        <v>270</v>
      </c>
      <c r="GM8" s="25" t="s">
        <v>271</v>
      </c>
      <c r="GN8" s="25" t="s">
        <v>272</v>
      </c>
      <c r="GO8" s="25" t="s">
        <v>273</v>
      </c>
      <c r="GP8" s="25" t="s">
        <v>274</v>
      </c>
      <c r="GQ8" s="25" t="s">
        <v>275</v>
      </c>
      <c r="GR8" s="25" t="s">
        <v>276</v>
      </c>
      <c r="GS8" s="25" t="s">
        <v>277</v>
      </c>
      <c r="GT8" s="25" t="s">
        <v>278</v>
      </c>
      <c r="GU8" s="25" t="s">
        <v>279</v>
      </c>
      <c r="GV8" s="25" t="s">
        <v>280</v>
      </c>
      <c r="GW8" s="25" t="s">
        <v>281</v>
      </c>
      <c r="GX8" s="25" t="s">
        <v>282</v>
      </c>
      <c r="GY8" s="25" t="s">
        <v>283</v>
      </c>
      <c r="GZ8" s="25" t="s">
        <v>285</v>
      </c>
      <c r="HA8" s="25" t="s">
        <v>284</v>
      </c>
      <c r="HB8" s="25" t="s">
        <v>286</v>
      </c>
      <c r="HC8" s="25" t="s">
        <v>288</v>
      </c>
      <c r="HD8" s="25" t="s">
        <v>287</v>
      </c>
      <c r="HE8" s="26" t="s">
        <v>289</v>
      </c>
      <c r="HF8" s="25" t="s">
        <v>298</v>
      </c>
      <c r="HG8" s="25" t="s">
        <v>299</v>
      </c>
      <c r="HH8" s="25" t="s">
        <v>300</v>
      </c>
      <c r="HI8" s="25" t="s">
        <v>301</v>
      </c>
      <c r="HJ8" s="25" t="s">
        <v>302</v>
      </c>
      <c r="HK8" s="25" t="s">
        <v>303</v>
      </c>
      <c r="HL8" s="25" t="s">
        <v>304</v>
      </c>
      <c r="HM8" s="25" t="s">
        <v>305</v>
      </c>
      <c r="HN8" s="25" t="s">
        <v>306</v>
      </c>
      <c r="HO8" s="25" t="s">
        <v>307</v>
      </c>
      <c r="HP8" s="25" t="s">
        <v>308</v>
      </c>
      <c r="HQ8" s="25" t="s">
        <v>309</v>
      </c>
      <c r="HR8" s="25" t="s">
        <v>312</v>
      </c>
      <c r="HS8" s="25" t="s">
        <v>311</v>
      </c>
      <c r="HT8" s="25" t="s">
        <v>310</v>
      </c>
      <c r="HU8" s="25" t="s">
        <v>313</v>
      </c>
      <c r="HV8" s="25" t="s">
        <v>314</v>
      </c>
      <c r="HW8" s="25" t="s">
        <v>315</v>
      </c>
      <c r="HX8" s="25" t="s">
        <v>316</v>
      </c>
      <c r="HY8" s="25" t="s">
        <v>317</v>
      </c>
      <c r="HZ8" s="26" t="s">
        <v>318</v>
      </c>
      <c r="IA8" s="24" t="s">
        <v>327</v>
      </c>
      <c r="IB8" s="25" t="s">
        <v>328</v>
      </c>
      <c r="IC8" s="25" t="s">
        <v>329</v>
      </c>
      <c r="ID8" s="25" t="s">
        <v>330</v>
      </c>
      <c r="IE8" s="25" t="s">
        <v>331</v>
      </c>
      <c r="IF8" s="25" t="s">
        <v>332</v>
      </c>
      <c r="IG8" s="25" t="s">
        <v>333</v>
      </c>
      <c r="IH8" s="25" t="s">
        <v>334</v>
      </c>
      <c r="II8" s="25" t="s">
        <v>335</v>
      </c>
      <c r="IJ8" s="25" t="s">
        <v>336</v>
      </c>
      <c r="IK8" s="25" t="s">
        <v>337</v>
      </c>
      <c r="IL8" s="25" t="s">
        <v>338</v>
      </c>
      <c r="IM8" s="25" t="s">
        <v>339</v>
      </c>
      <c r="IN8" s="25" t="s">
        <v>340</v>
      </c>
      <c r="IO8" s="25" t="s">
        <v>341</v>
      </c>
      <c r="IP8" s="25" t="s">
        <v>342</v>
      </c>
      <c r="IQ8" s="25" t="s">
        <v>343</v>
      </c>
      <c r="IR8" s="25" t="s">
        <v>344</v>
      </c>
      <c r="IS8" s="25" t="s">
        <v>345</v>
      </c>
      <c r="IT8" s="25" t="s">
        <v>346</v>
      </c>
      <c r="IU8" s="26" t="s">
        <v>347</v>
      </c>
    </row>
    <row r="9" spans="1:255" ht="80.099999999999994" customHeight="1" thickBot="1">
      <c r="A9">
        <v>4</v>
      </c>
      <c r="D9" s="24" t="s">
        <v>10</v>
      </c>
      <c r="E9" s="25" t="s">
        <v>12</v>
      </c>
      <c r="F9" s="25" t="s">
        <v>11</v>
      </c>
      <c r="G9" s="25" t="s">
        <v>13</v>
      </c>
      <c r="H9" s="25" t="s">
        <v>14</v>
      </c>
      <c r="I9" s="25" t="s">
        <v>15</v>
      </c>
      <c r="J9" s="25" t="s">
        <v>16</v>
      </c>
      <c r="K9" s="25" t="s">
        <v>17</v>
      </c>
      <c r="L9" s="25" t="s">
        <v>18</v>
      </c>
      <c r="M9" s="25" t="s">
        <v>19</v>
      </c>
      <c r="N9" s="25" t="s">
        <v>21</v>
      </c>
      <c r="O9" s="25" t="s">
        <v>20</v>
      </c>
      <c r="P9" s="25" t="s">
        <v>22</v>
      </c>
      <c r="Q9" s="25" t="s">
        <v>23</v>
      </c>
      <c r="R9" s="25" t="s">
        <v>24</v>
      </c>
      <c r="S9" s="25" t="s">
        <v>25</v>
      </c>
      <c r="T9" s="25" t="s">
        <v>26</v>
      </c>
      <c r="U9" s="25" t="s">
        <v>27</v>
      </c>
      <c r="V9" s="25" t="s">
        <v>28</v>
      </c>
      <c r="W9" s="25" t="s">
        <v>29</v>
      </c>
      <c r="X9" s="26" t="s">
        <v>30</v>
      </c>
      <c r="Y9" s="24" t="s">
        <v>32</v>
      </c>
      <c r="Z9" s="25" t="s">
        <v>33</v>
      </c>
      <c r="AA9" s="25" t="s">
        <v>34</v>
      </c>
      <c r="AB9" s="25" t="s">
        <v>35</v>
      </c>
      <c r="AC9" s="25" t="s">
        <v>36</v>
      </c>
      <c r="AD9" s="25" t="s">
        <v>37</v>
      </c>
      <c r="AE9" s="25" t="s">
        <v>38</v>
      </c>
      <c r="AF9" s="25" t="s">
        <v>39</v>
      </c>
      <c r="AG9" s="25" t="s">
        <v>40</v>
      </c>
      <c r="AH9" s="25" t="s">
        <v>41</v>
      </c>
      <c r="AI9" s="25" t="s">
        <v>42</v>
      </c>
      <c r="AJ9" s="25" t="s">
        <v>43</v>
      </c>
      <c r="AK9" s="25" t="s">
        <v>44</v>
      </c>
      <c r="AL9" s="25" t="s">
        <v>45</v>
      </c>
      <c r="AM9" s="25" t="s">
        <v>46</v>
      </c>
      <c r="AN9" s="25" t="s">
        <v>47</v>
      </c>
      <c r="AO9" s="25" t="s">
        <v>48</v>
      </c>
      <c r="AP9" s="25" t="s">
        <v>49</v>
      </c>
      <c r="AQ9" s="25" t="s">
        <v>50</v>
      </c>
      <c r="AR9" s="25" t="s">
        <v>51</v>
      </c>
      <c r="AS9" s="26" t="s">
        <v>52</v>
      </c>
      <c r="AT9" s="24" t="s">
        <v>54</v>
      </c>
      <c r="AU9" s="25" t="s">
        <v>55</v>
      </c>
      <c r="AV9" s="25" t="s">
        <v>56</v>
      </c>
      <c r="AW9" s="25" t="s">
        <v>57</v>
      </c>
      <c r="AX9" s="25" t="s">
        <v>58</v>
      </c>
      <c r="AY9" s="25" t="s">
        <v>59</v>
      </c>
      <c r="AZ9" s="25" t="s">
        <v>60</v>
      </c>
      <c r="BA9" s="25" t="s">
        <v>61</v>
      </c>
      <c r="BB9" s="25" t="s">
        <v>62</v>
      </c>
      <c r="BC9" s="25" t="s">
        <v>63</v>
      </c>
      <c r="BD9" s="25" t="s">
        <v>64</v>
      </c>
      <c r="BE9" s="25" t="s">
        <v>65</v>
      </c>
      <c r="BF9" s="25" t="s">
        <v>66</v>
      </c>
      <c r="BG9" s="25" t="s">
        <v>67</v>
      </c>
      <c r="BH9" s="25" t="s">
        <v>68</v>
      </c>
      <c r="BI9" s="25" t="s">
        <v>69</v>
      </c>
      <c r="BJ9" s="25" t="s">
        <v>70</v>
      </c>
      <c r="BK9" s="25" t="s">
        <v>71</v>
      </c>
      <c r="BL9" s="25" t="s">
        <v>72</v>
      </c>
      <c r="BM9" s="25" t="s">
        <v>73</v>
      </c>
      <c r="BN9" s="26" t="s">
        <v>74</v>
      </c>
      <c r="BO9" s="24" t="s">
        <v>76</v>
      </c>
      <c r="BP9" s="25" t="s">
        <v>105</v>
      </c>
      <c r="BQ9" s="25" t="s">
        <v>106</v>
      </c>
      <c r="BR9" s="25" t="s">
        <v>109</v>
      </c>
      <c r="BS9" s="25" t="s">
        <v>110</v>
      </c>
      <c r="BT9" s="25" t="s">
        <v>111</v>
      </c>
      <c r="BU9" s="25" t="s">
        <v>112</v>
      </c>
      <c r="BV9" s="25" t="s">
        <v>113</v>
      </c>
      <c r="BW9" s="25" t="s">
        <v>114</v>
      </c>
      <c r="BX9" s="25" t="s">
        <v>115</v>
      </c>
      <c r="BY9" s="25" t="s">
        <v>116</v>
      </c>
      <c r="BZ9" s="25" t="s">
        <v>117</v>
      </c>
      <c r="CA9" s="25" t="s">
        <v>118</v>
      </c>
      <c r="CB9" s="25" t="s">
        <v>119</v>
      </c>
      <c r="CC9" s="25" t="s">
        <v>120</v>
      </c>
      <c r="CD9" s="25" t="s">
        <v>121</v>
      </c>
      <c r="CE9" s="25" t="s">
        <v>122</v>
      </c>
      <c r="CF9" s="25" t="s">
        <v>123</v>
      </c>
      <c r="CG9" s="25" t="s">
        <v>108</v>
      </c>
      <c r="CH9" s="25" t="s">
        <v>124</v>
      </c>
      <c r="CI9" s="26" t="s">
        <v>125</v>
      </c>
      <c r="CJ9" s="24" t="s">
        <v>126</v>
      </c>
      <c r="CK9" s="25" t="s">
        <v>127</v>
      </c>
      <c r="CL9" s="25" t="s">
        <v>128</v>
      </c>
      <c r="CM9" s="25" t="s">
        <v>129</v>
      </c>
      <c r="CN9" s="25" t="s">
        <v>130</v>
      </c>
      <c r="CO9" s="25" t="s">
        <v>131</v>
      </c>
      <c r="CP9" s="25" t="s">
        <v>132</v>
      </c>
      <c r="CQ9" s="25" t="s">
        <v>133</v>
      </c>
      <c r="CR9" s="25" t="s">
        <v>134</v>
      </c>
      <c r="CS9" s="25" t="s">
        <v>135</v>
      </c>
      <c r="CT9" s="25" t="s">
        <v>136</v>
      </c>
      <c r="CU9" s="25" t="s">
        <v>137</v>
      </c>
      <c r="CV9" s="25" t="s">
        <v>138</v>
      </c>
      <c r="CW9" s="25" t="s">
        <v>139</v>
      </c>
      <c r="CX9" s="25" t="s">
        <v>140</v>
      </c>
      <c r="CY9" s="25" t="s">
        <v>141</v>
      </c>
      <c r="CZ9" s="25" t="s">
        <v>142</v>
      </c>
      <c r="DA9" s="25" t="s">
        <v>143</v>
      </c>
      <c r="DB9" s="25" t="s">
        <v>144</v>
      </c>
      <c r="DC9" s="25" t="s">
        <v>146</v>
      </c>
      <c r="DD9" s="26" t="s">
        <v>145</v>
      </c>
      <c r="DE9" s="24" t="s">
        <v>155</v>
      </c>
      <c r="DF9" s="25" t="s">
        <v>156</v>
      </c>
      <c r="DG9" s="25" t="s">
        <v>157</v>
      </c>
      <c r="DH9" s="25" t="s">
        <v>158</v>
      </c>
      <c r="DI9" s="25" t="s">
        <v>159</v>
      </c>
      <c r="DJ9" s="25" t="s">
        <v>160</v>
      </c>
      <c r="DK9" s="25" t="s">
        <v>161</v>
      </c>
      <c r="DL9" s="25" t="s">
        <v>162</v>
      </c>
      <c r="DM9" s="25" t="s">
        <v>163</v>
      </c>
      <c r="DN9" s="25" t="s">
        <v>164</v>
      </c>
      <c r="DO9" s="25" t="s">
        <v>165</v>
      </c>
      <c r="DP9" s="25" t="s">
        <v>166</v>
      </c>
      <c r="DQ9" s="25" t="s">
        <v>167</v>
      </c>
      <c r="DR9" s="25" t="s">
        <v>168</v>
      </c>
      <c r="DS9" s="25" t="s">
        <v>169</v>
      </c>
      <c r="DT9" s="25" t="s">
        <v>170</v>
      </c>
      <c r="DU9" s="25" t="s">
        <v>171</v>
      </c>
      <c r="DV9" s="25" t="s">
        <v>172</v>
      </c>
      <c r="DW9" s="25" t="s">
        <v>121</v>
      </c>
      <c r="DX9" s="25" t="s">
        <v>174</v>
      </c>
      <c r="DY9" s="26" t="s">
        <v>173</v>
      </c>
      <c r="DZ9" s="24" t="s">
        <v>183</v>
      </c>
      <c r="EA9" s="25" t="s">
        <v>184</v>
      </c>
      <c r="EB9" s="25" t="s">
        <v>185</v>
      </c>
      <c r="EC9" s="25" t="s">
        <v>186</v>
      </c>
      <c r="ED9" s="25" t="s">
        <v>187</v>
      </c>
      <c r="EE9" s="25" t="s">
        <v>188</v>
      </c>
      <c r="EF9" s="25" t="s">
        <v>189</v>
      </c>
      <c r="EG9" s="25" t="s">
        <v>190</v>
      </c>
      <c r="EH9" s="25" t="s">
        <v>191</v>
      </c>
      <c r="EI9" s="25" t="s">
        <v>193</v>
      </c>
      <c r="EJ9" s="25" t="s">
        <v>192</v>
      </c>
      <c r="EK9" s="25" t="s">
        <v>194</v>
      </c>
      <c r="EL9" s="25" t="s">
        <v>197</v>
      </c>
      <c r="EM9" s="25" t="s">
        <v>195</v>
      </c>
      <c r="EN9" s="25" t="s">
        <v>196</v>
      </c>
      <c r="EO9" s="25" t="s">
        <v>198</v>
      </c>
      <c r="EP9" s="25" t="s">
        <v>199</v>
      </c>
      <c r="EQ9" s="25" t="s">
        <v>200</v>
      </c>
      <c r="ER9" s="25" t="s">
        <v>203</v>
      </c>
      <c r="ES9" s="25" t="s">
        <v>201</v>
      </c>
      <c r="ET9" s="26" t="s">
        <v>202</v>
      </c>
      <c r="EU9" s="25" t="s">
        <v>212</v>
      </c>
      <c r="EV9" s="25" t="s">
        <v>213</v>
      </c>
      <c r="EW9" s="25" t="s">
        <v>214</v>
      </c>
      <c r="EX9" s="25" t="s">
        <v>215</v>
      </c>
      <c r="EY9" s="25" t="s">
        <v>216</v>
      </c>
      <c r="EZ9" s="25" t="s">
        <v>217</v>
      </c>
      <c r="FA9" s="25" t="s">
        <v>220</v>
      </c>
      <c r="FB9" s="25" t="s">
        <v>218</v>
      </c>
      <c r="FC9" s="25" t="s">
        <v>219</v>
      </c>
      <c r="FD9" s="25" t="s">
        <v>221</v>
      </c>
      <c r="FE9" s="25" t="s">
        <v>222</v>
      </c>
      <c r="FF9" s="25" t="s">
        <v>223</v>
      </c>
      <c r="FG9" s="25" t="s">
        <v>224</v>
      </c>
      <c r="FH9" s="25" t="s">
        <v>225</v>
      </c>
      <c r="FI9" s="25" t="s">
        <v>226</v>
      </c>
      <c r="FJ9" s="25" t="s">
        <v>227</v>
      </c>
      <c r="FK9" s="25" t="s">
        <v>228</v>
      </c>
      <c r="FL9" s="25" t="s">
        <v>229</v>
      </c>
      <c r="FM9" s="25" t="s">
        <v>230</v>
      </c>
      <c r="FN9" s="25" t="s">
        <v>231</v>
      </c>
      <c r="FO9" s="28" t="s">
        <v>232</v>
      </c>
      <c r="FP9" s="24" t="s">
        <v>241</v>
      </c>
      <c r="FQ9" s="25" t="s">
        <v>242</v>
      </c>
      <c r="FR9" s="25" t="s">
        <v>243</v>
      </c>
      <c r="FS9" s="25" t="s">
        <v>244</v>
      </c>
      <c r="FT9" s="25" t="s">
        <v>245</v>
      </c>
      <c r="FU9" s="25" t="s">
        <v>246</v>
      </c>
      <c r="FV9" s="25" t="s">
        <v>247</v>
      </c>
      <c r="FW9" s="25" t="s">
        <v>248</v>
      </c>
      <c r="FX9" s="25" t="s">
        <v>249</v>
      </c>
      <c r="FY9" s="25" t="s">
        <v>250</v>
      </c>
      <c r="FZ9" s="25" t="s">
        <v>251</v>
      </c>
      <c r="GA9" s="25" t="s">
        <v>252</v>
      </c>
      <c r="GB9" s="25" t="s">
        <v>253</v>
      </c>
      <c r="GC9" s="25" t="s">
        <v>254</v>
      </c>
      <c r="GD9" s="25" t="s">
        <v>255</v>
      </c>
      <c r="GE9" s="25" t="s">
        <v>256</v>
      </c>
      <c r="GF9" s="25" t="s">
        <v>257</v>
      </c>
      <c r="GG9" s="25" t="s">
        <v>258</v>
      </c>
      <c r="GH9" s="25" t="s">
        <v>259</v>
      </c>
      <c r="GI9" s="25" t="s">
        <v>259</v>
      </c>
      <c r="GJ9" s="26" t="s">
        <v>260</v>
      </c>
      <c r="GK9" s="24" t="s">
        <v>269</v>
      </c>
      <c r="GL9" s="25" t="s">
        <v>270</v>
      </c>
      <c r="GM9" s="25" t="s">
        <v>271</v>
      </c>
      <c r="GN9" s="25" t="s">
        <v>272</v>
      </c>
      <c r="GO9" s="25" t="s">
        <v>273</v>
      </c>
      <c r="GP9" s="25" t="s">
        <v>274</v>
      </c>
      <c r="GQ9" s="25" t="s">
        <v>275</v>
      </c>
      <c r="GR9" s="25" t="s">
        <v>276</v>
      </c>
      <c r="GS9" s="25" t="s">
        <v>277</v>
      </c>
      <c r="GT9" s="25" t="s">
        <v>278</v>
      </c>
      <c r="GU9" s="25" t="s">
        <v>279</v>
      </c>
      <c r="GV9" s="25" t="s">
        <v>280</v>
      </c>
      <c r="GW9" s="25" t="s">
        <v>281</v>
      </c>
      <c r="GX9" s="25" t="s">
        <v>282</v>
      </c>
      <c r="GY9" s="25" t="s">
        <v>283</v>
      </c>
      <c r="GZ9" s="25" t="s">
        <v>285</v>
      </c>
      <c r="HA9" s="25" t="s">
        <v>284</v>
      </c>
      <c r="HB9" s="25" t="s">
        <v>286</v>
      </c>
      <c r="HC9" s="25" t="s">
        <v>288</v>
      </c>
      <c r="HD9" s="25" t="s">
        <v>287</v>
      </c>
      <c r="HE9" s="26" t="s">
        <v>289</v>
      </c>
      <c r="HF9" s="25" t="s">
        <v>298</v>
      </c>
      <c r="HG9" s="25" t="s">
        <v>299</v>
      </c>
      <c r="HH9" s="25" t="s">
        <v>300</v>
      </c>
      <c r="HI9" s="25" t="s">
        <v>301</v>
      </c>
      <c r="HJ9" s="25" t="s">
        <v>302</v>
      </c>
      <c r="HK9" s="25" t="s">
        <v>303</v>
      </c>
      <c r="HL9" s="25" t="s">
        <v>304</v>
      </c>
      <c r="HM9" s="25" t="s">
        <v>305</v>
      </c>
      <c r="HN9" s="25" t="s">
        <v>306</v>
      </c>
      <c r="HO9" s="25" t="s">
        <v>307</v>
      </c>
      <c r="HP9" s="25" t="s">
        <v>308</v>
      </c>
      <c r="HQ9" s="25" t="s">
        <v>309</v>
      </c>
      <c r="HR9" s="25" t="s">
        <v>312</v>
      </c>
      <c r="HS9" s="25" t="s">
        <v>311</v>
      </c>
      <c r="HT9" s="25" t="s">
        <v>310</v>
      </c>
      <c r="HU9" s="25" t="s">
        <v>313</v>
      </c>
      <c r="HV9" s="25" t="s">
        <v>314</v>
      </c>
      <c r="HW9" s="25" t="s">
        <v>315</v>
      </c>
      <c r="HX9" s="25" t="s">
        <v>316</v>
      </c>
      <c r="HY9" s="25" t="s">
        <v>317</v>
      </c>
      <c r="HZ9" s="26" t="s">
        <v>318</v>
      </c>
      <c r="IA9" s="24" t="s">
        <v>327</v>
      </c>
      <c r="IB9" s="25" t="s">
        <v>328</v>
      </c>
      <c r="IC9" s="25" t="s">
        <v>329</v>
      </c>
      <c r="ID9" s="25" t="s">
        <v>330</v>
      </c>
      <c r="IE9" s="25" t="s">
        <v>331</v>
      </c>
      <c r="IF9" s="25" t="s">
        <v>332</v>
      </c>
      <c r="IG9" s="25" t="s">
        <v>333</v>
      </c>
      <c r="IH9" s="25" t="s">
        <v>334</v>
      </c>
      <c r="II9" s="25" t="s">
        <v>335</v>
      </c>
      <c r="IJ9" s="25" t="s">
        <v>336</v>
      </c>
      <c r="IK9" s="25" t="s">
        <v>337</v>
      </c>
      <c r="IL9" s="25" t="s">
        <v>338</v>
      </c>
      <c r="IM9" s="25" t="s">
        <v>339</v>
      </c>
      <c r="IN9" s="25" t="s">
        <v>340</v>
      </c>
      <c r="IO9" s="25" t="s">
        <v>341</v>
      </c>
      <c r="IP9" s="25" t="s">
        <v>342</v>
      </c>
      <c r="IQ9" s="25" t="s">
        <v>343</v>
      </c>
      <c r="IR9" s="25" t="s">
        <v>344</v>
      </c>
      <c r="IS9" s="25" t="s">
        <v>345</v>
      </c>
      <c r="IT9" s="25" t="s">
        <v>346</v>
      </c>
      <c r="IU9" s="26" t="s">
        <v>347</v>
      </c>
    </row>
    <row r="10" spans="1:255" ht="80.099999999999994" customHeight="1" thickBot="1">
      <c r="A10">
        <v>5</v>
      </c>
      <c r="D10" s="24" t="s">
        <v>10</v>
      </c>
      <c r="E10" s="25" t="s">
        <v>12</v>
      </c>
      <c r="F10" s="25" t="s">
        <v>11</v>
      </c>
      <c r="G10" s="25" t="s">
        <v>13</v>
      </c>
      <c r="H10" s="25" t="s">
        <v>14</v>
      </c>
      <c r="I10" s="25" t="s">
        <v>15</v>
      </c>
      <c r="J10" s="25" t="s">
        <v>16</v>
      </c>
      <c r="K10" s="25" t="s">
        <v>17</v>
      </c>
      <c r="L10" s="25" t="s">
        <v>18</v>
      </c>
      <c r="M10" s="25" t="s">
        <v>19</v>
      </c>
      <c r="N10" s="25" t="s">
        <v>21</v>
      </c>
      <c r="O10" s="25" t="s">
        <v>20</v>
      </c>
      <c r="P10" s="25" t="s">
        <v>22</v>
      </c>
      <c r="Q10" s="25" t="s">
        <v>23</v>
      </c>
      <c r="R10" s="25" t="s">
        <v>24</v>
      </c>
      <c r="S10" s="25" t="s">
        <v>25</v>
      </c>
      <c r="T10" s="25" t="s">
        <v>26</v>
      </c>
      <c r="U10" s="25" t="s">
        <v>27</v>
      </c>
      <c r="V10" s="25" t="s">
        <v>28</v>
      </c>
      <c r="W10" s="25" t="s">
        <v>29</v>
      </c>
      <c r="X10" s="26" t="s">
        <v>30</v>
      </c>
      <c r="Y10" s="24" t="s">
        <v>32</v>
      </c>
      <c r="Z10" s="25" t="s">
        <v>33</v>
      </c>
      <c r="AA10" s="25" t="s">
        <v>34</v>
      </c>
      <c r="AB10" s="25" t="s">
        <v>35</v>
      </c>
      <c r="AC10" s="25" t="s">
        <v>36</v>
      </c>
      <c r="AD10" s="25" t="s">
        <v>37</v>
      </c>
      <c r="AE10" s="25" t="s">
        <v>38</v>
      </c>
      <c r="AF10" s="25" t="s">
        <v>39</v>
      </c>
      <c r="AG10" s="25" t="s">
        <v>40</v>
      </c>
      <c r="AH10" s="25" t="s">
        <v>41</v>
      </c>
      <c r="AI10" s="25" t="s">
        <v>42</v>
      </c>
      <c r="AJ10" s="25" t="s">
        <v>43</v>
      </c>
      <c r="AK10" s="25" t="s">
        <v>44</v>
      </c>
      <c r="AL10" s="25" t="s">
        <v>45</v>
      </c>
      <c r="AM10" s="25" t="s">
        <v>46</v>
      </c>
      <c r="AN10" s="25" t="s">
        <v>47</v>
      </c>
      <c r="AO10" s="25" t="s">
        <v>48</v>
      </c>
      <c r="AP10" s="25" t="s">
        <v>49</v>
      </c>
      <c r="AQ10" s="25" t="s">
        <v>50</v>
      </c>
      <c r="AR10" s="25" t="s">
        <v>51</v>
      </c>
      <c r="AS10" s="26" t="s">
        <v>52</v>
      </c>
      <c r="AT10" s="24" t="s">
        <v>54</v>
      </c>
      <c r="AU10" s="25" t="s">
        <v>55</v>
      </c>
      <c r="AV10" s="25" t="s">
        <v>56</v>
      </c>
      <c r="AW10" s="25" t="s">
        <v>57</v>
      </c>
      <c r="AX10" s="25" t="s">
        <v>58</v>
      </c>
      <c r="AY10" s="25" t="s">
        <v>59</v>
      </c>
      <c r="AZ10" s="25" t="s">
        <v>60</v>
      </c>
      <c r="BA10" s="25" t="s">
        <v>61</v>
      </c>
      <c r="BB10" s="25" t="s">
        <v>62</v>
      </c>
      <c r="BC10" s="25" t="s">
        <v>63</v>
      </c>
      <c r="BD10" s="25" t="s">
        <v>64</v>
      </c>
      <c r="BE10" s="25" t="s">
        <v>65</v>
      </c>
      <c r="BF10" s="25" t="s">
        <v>66</v>
      </c>
      <c r="BG10" s="25" t="s">
        <v>67</v>
      </c>
      <c r="BH10" s="25" t="s">
        <v>68</v>
      </c>
      <c r="BI10" s="25" t="s">
        <v>69</v>
      </c>
      <c r="BJ10" s="25" t="s">
        <v>70</v>
      </c>
      <c r="BK10" s="25" t="s">
        <v>71</v>
      </c>
      <c r="BL10" s="25" t="s">
        <v>72</v>
      </c>
      <c r="BM10" s="25" t="s">
        <v>73</v>
      </c>
      <c r="BN10" s="26" t="s">
        <v>74</v>
      </c>
      <c r="BO10" s="24" t="s">
        <v>76</v>
      </c>
      <c r="BP10" s="25" t="s">
        <v>105</v>
      </c>
      <c r="BQ10" s="25" t="s">
        <v>106</v>
      </c>
      <c r="BR10" s="25" t="s">
        <v>109</v>
      </c>
      <c r="BS10" s="25" t="s">
        <v>110</v>
      </c>
      <c r="BT10" s="25" t="s">
        <v>111</v>
      </c>
      <c r="BU10" s="25" t="s">
        <v>112</v>
      </c>
      <c r="BV10" s="25" t="s">
        <v>113</v>
      </c>
      <c r="BW10" s="25" t="s">
        <v>114</v>
      </c>
      <c r="BX10" s="25" t="s">
        <v>115</v>
      </c>
      <c r="BY10" s="25" t="s">
        <v>116</v>
      </c>
      <c r="BZ10" s="25" t="s">
        <v>117</v>
      </c>
      <c r="CA10" s="25" t="s">
        <v>118</v>
      </c>
      <c r="CB10" s="25" t="s">
        <v>119</v>
      </c>
      <c r="CC10" s="25" t="s">
        <v>120</v>
      </c>
      <c r="CD10" s="25" t="s">
        <v>121</v>
      </c>
      <c r="CE10" s="25" t="s">
        <v>122</v>
      </c>
      <c r="CF10" s="25" t="s">
        <v>123</v>
      </c>
      <c r="CG10" s="25" t="s">
        <v>108</v>
      </c>
      <c r="CH10" s="25" t="s">
        <v>124</v>
      </c>
      <c r="CI10" s="26" t="s">
        <v>125</v>
      </c>
      <c r="CJ10" s="24" t="s">
        <v>126</v>
      </c>
      <c r="CK10" s="25" t="s">
        <v>127</v>
      </c>
      <c r="CL10" s="25" t="s">
        <v>128</v>
      </c>
      <c r="CM10" s="25" t="s">
        <v>129</v>
      </c>
      <c r="CN10" s="25" t="s">
        <v>130</v>
      </c>
      <c r="CO10" s="25" t="s">
        <v>131</v>
      </c>
      <c r="CP10" s="25" t="s">
        <v>132</v>
      </c>
      <c r="CQ10" s="25" t="s">
        <v>133</v>
      </c>
      <c r="CR10" s="25" t="s">
        <v>134</v>
      </c>
      <c r="CS10" s="25" t="s">
        <v>135</v>
      </c>
      <c r="CT10" s="25" t="s">
        <v>136</v>
      </c>
      <c r="CU10" s="25" t="s">
        <v>137</v>
      </c>
      <c r="CV10" s="25" t="s">
        <v>138</v>
      </c>
      <c r="CW10" s="25" t="s">
        <v>139</v>
      </c>
      <c r="CX10" s="25" t="s">
        <v>140</v>
      </c>
      <c r="CY10" s="25" t="s">
        <v>141</v>
      </c>
      <c r="CZ10" s="25" t="s">
        <v>142</v>
      </c>
      <c r="DA10" s="25" t="s">
        <v>143</v>
      </c>
      <c r="DB10" s="25" t="s">
        <v>144</v>
      </c>
      <c r="DC10" s="25" t="s">
        <v>146</v>
      </c>
      <c r="DD10" s="26" t="s">
        <v>145</v>
      </c>
      <c r="DE10" s="24" t="s">
        <v>155</v>
      </c>
      <c r="DF10" s="25" t="s">
        <v>156</v>
      </c>
      <c r="DG10" s="25" t="s">
        <v>157</v>
      </c>
      <c r="DH10" s="25" t="s">
        <v>158</v>
      </c>
      <c r="DI10" s="25" t="s">
        <v>159</v>
      </c>
      <c r="DJ10" s="25" t="s">
        <v>160</v>
      </c>
      <c r="DK10" s="25" t="s">
        <v>161</v>
      </c>
      <c r="DL10" s="25" t="s">
        <v>162</v>
      </c>
      <c r="DM10" s="25" t="s">
        <v>163</v>
      </c>
      <c r="DN10" s="25" t="s">
        <v>164</v>
      </c>
      <c r="DO10" s="25" t="s">
        <v>165</v>
      </c>
      <c r="DP10" s="25" t="s">
        <v>166</v>
      </c>
      <c r="DQ10" s="25" t="s">
        <v>167</v>
      </c>
      <c r="DR10" s="25" t="s">
        <v>168</v>
      </c>
      <c r="DS10" s="25" t="s">
        <v>169</v>
      </c>
      <c r="DT10" s="25" t="s">
        <v>170</v>
      </c>
      <c r="DU10" s="25" t="s">
        <v>171</v>
      </c>
      <c r="DV10" s="25" t="s">
        <v>172</v>
      </c>
      <c r="DW10" s="25" t="s">
        <v>121</v>
      </c>
      <c r="DX10" s="25" t="s">
        <v>174</v>
      </c>
      <c r="DY10" s="26" t="s">
        <v>173</v>
      </c>
      <c r="DZ10" s="24" t="s">
        <v>183</v>
      </c>
      <c r="EA10" s="25" t="s">
        <v>184</v>
      </c>
      <c r="EB10" s="25" t="s">
        <v>185</v>
      </c>
      <c r="EC10" s="25" t="s">
        <v>186</v>
      </c>
      <c r="ED10" s="25" t="s">
        <v>187</v>
      </c>
      <c r="EE10" s="25" t="s">
        <v>188</v>
      </c>
      <c r="EF10" s="25" t="s">
        <v>189</v>
      </c>
      <c r="EG10" s="25" t="s">
        <v>190</v>
      </c>
      <c r="EH10" s="25" t="s">
        <v>191</v>
      </c>
      <c r="EI10" s="25" t="s">
        <v>193</v>
      </c>
      <c r="EJ10" s="25" t="s">
        <v>192</v>
      </c>
      <c r="EK10" s="25" t="s">
        <v>194</v>
      </c>
      <c r="EL10" s="25" t="s">
        <v>197</v>
      </c>
      <c r="EM10" s="25" t="s">
        <v>195</v>
      </c>
      <c r="EN10" s="25" t="s">
        <v>196</v>
      </c>
      <c r="EO10" s="25" t="s">
        <v>198</v>
      </c>
      <c r="EP10" s="25" t="s">
        <v>199</v>
      </c>
      <c r="EQ10" s="25" t="s">
        <v>200</v>
      </c>
      <c r="ER10" s="25" t="s">
        <v>203</v>
      </c>
      <c r="ES10" s="25" t="s">
        <v>201</v>
      </c>
      <c r="ET10" s="26" t="s">
        <v>202</v>
      </c>
      <c r="EU10" s="25" t="s">
        <v>212</v>
      </c>
      <c r="EV10" s="25" t="s">
        <v>213</v>
      </c>
      <c r="EW10" s="25" t="s">
        <v>214</v>
      </c>
      <c r="EX10" s="25" t="s">
        <v>215</v>
      </c>
      <c r="EY10" s="25" t="s">
        <v>216</v>
      </c>
      <c r="EZ10" s="25" t="s">
        <v>217</v>
      </c>
      <c r="FA10" s="25" t="s">
        <v>220</v>
      </c>
      <c r="FB10" s="25" t="s">
        <v>218</v>
      </c>
      <c r="FC10" s="25" t="s">
        <v>219</v>
      </c>
      <c r="FD10" s="25" t="s">
        <v>221</v>
      </c>
      <c r="FE10" s="25" t="s">
        <v>222</v>
      </c>
      <c r="FF10" s="25" t="s">
        <v>223</v>
      </c>
      <c r="FG10" s="25" t="s">
        <v>224</v>
      </c>
      <c r="FH10" s="25" t="s">
        <v>225</v>
      </c>
      <c r="FI10" s="25" t="s">
        <v>226</v>
      </c>
      <c r="FJ10" s="25" t="s">
        <v>227</v>
      </c>
      <c r="FK10" s="25" t="s">
        <v>228</v>
      </c>
      <c r="FL10" s="25" t="s">
        <v>229</v>
      </c>
      <c r="FM10" s="25" t="s">
        <v>230</v>
      </c>
      <c r="FN10" s="25" t="s">
        <v>231</v>
      </c>
      <c r="FO10" s="28" t="s">
        <v>232</v>
      </c>
      <c r="FP10" s="24" t="s">
        <v>241</v>
      </c>
      <c r="FQ10" s="25" t="s">
        <v>242</v>
      </c>
      <c r="FR10" s="25" t="s">
        <v>243</v>
      </c>
      <c r="FS10" s="25" t="s">
        <v>244</v>
      </c>
      <c r="FT10" s="25" t="s">
        <v>245</v>
      </c>
      <c r="FU10" s="25" t="s">
        <v>246</v>
      </c>
      <c r="FV10" s="25" t="s">
        <v>247</v>
      </c>
      <c r="FW10" s="25" t="s">
        <v>248</v>
      </c>
      <c r="FX10" s="25" t="s">
        <v>249</v>
      </c>
      <c r="FY10" s="25" t="s">
        <v>250</v>
      </c>
      <c r="FZ10" s="25" t="s">
        <v>251</v>
      </c>
      <c r="GA10" s="25" t="s">
        <v>252</v>
      </c>
      <c r="GB10" s="25" t="s">
        <v>253</v>
      </c>
      <c r="GC10" s="25" t="s">
        <v>254</v>
      </c>
      <c r="GD10" s="25" t="s">
        <v>255</v>
      </c>
      <c r="GE10" s="25" t="s">
        <v>256</v>
      </c>
      <c r="GF10" s="25" t="s">
        <v>257</v>
      </c>
      <c r="GG10" s="25" t="s">
        <v>258</v>
      </c>
      <c r="GH10" s="25" t="s">
        <v>259</v>
      </c>
      <c r="GI10" s="25" t="s">
        <v>259</v>
      </c>
      <c r="GJ10" s="26" t="s">
        <v>260</v>
      </c>
      <c r="GK10" s="24" t="s">
        <v>269</v>
      </c>
      <c r="GL10" s="25" t="s">
        <v>270</v>
      </c>
      <c r="GM10" s="25" t="s">
        <v>271</v>
      </c>
      <c r="GN10" s="25" t="s">
        <v>272</v>
      </c>
      <c r="GO10" s="25" t="s">
        <v>273</v>
      </c>
      <c r="GP10" s="25" t="s">
        <v>274</v>
      </c>
      <c r="GQ10" s="25" t="s">
        <v>275</v>
      </c>
      <c r="GR10" s="25" t="s">
        <v>276</v>
      </c>
      <c r="GS10" s="25" t="s">
        <v>277</v>
      </c>
      <c r="GT10" s="25" t="s">
        <v>278</v>
      </c>
      <c r="GU10" s="25" t="s">
        <v>279</v>
      </c>
      <c r="GV10" s="25" t="s">
        <v>280</v>
      </c>
      <c r="GW10" s="25" t="s">
        <v>281</v>
      </c>
      <c r="GX10" s="25" t="s">
        <v>282</v>
      </c>
      <c r="GY10" s="25" t="s">
        <v>283</v>
      </c>
      <c r="GZ10" s="25" t="s">
        <v>285</v>
      </c>
      <c r="HA10" s="25" t="s">
        <v>284</v>
      </c>
      <c r="HB10" s="25" t="s">
        <v>286</v>
      </c>
      <c r="HC10" s="25" t="s">
        <v>288</v>
      </c>
      <c r="HD10" s="25" t="s">
        <v>287</v>
      </c>
      <c r="HE10" s="26" t="s">
        <v>289</v>
      </c>
      <c r="HF10" s="25" t="s">
        <v>298</v>
      </c>
      <c r="HG10" s="25" t="s">
        <v>299</v>
      </c>
      <c r="HH10" s="25" t="s">
        <v>300</v>
      </c>
      <c r="HI10" s="25" t="s">
        <v>301</v>
      </c>
      <c r="HJ10" s="25" t="s">
        <v>302</v>
      </c>
      <c r="HK10" s="25" t="s">
        <v>303</v>
      </c>
      <c r="HL10" s="25" t="s">
        <v>304</v>
      </c>
      <c r="HM10" s="25" t="s">
        <v>305</v>
      </c>
      <c r="HN10" s="25" t="s">
        <v>306</v>
      </c>
      <c r="HO10" s="25" t="s">
        <v>307</v>
      </c>
      <c r="HP10" s="25" t="s">
        <v>308</v>
      </c>
      <c r="HQ10" s="25" t="s">
        <v>309</v>
      </c>
      <c r="HR10" s="25" t="s">
        <v>312</v>
      </c>
      <c r="HS10" s="25" t="s">
        <v>311</v>
      </c>
      <c r="HT10" s="25" t="s">
        <v>310</v>
      </c>
      <c r="HU10" s="25" t="s">
        <v>313</v>
      </c>
      <c r="HV10" s="25" t="s">
        <v>314</v>
      </c>
      <c r="HW10" s="25" t="s">
        <v>315</v>
      </c>
      <c r="HX10" s="25" t="s">
        <v>316</v>
      </c>
      <c r="HY10" s="25" t="s">
        <v>317</v>
      </c>
      <c r="HZ10" s="26" t="s">
        <v>318</v>
      </c>
      <c r="IA10" s="24" t="s">
        <v>327</v>
      </c>
      <c r="IB10" s="25" t="s">
        <v>328</v>
      </c>
      <c r="IC10" s="25" t="s">
        <v>329</v>
      </c>
      <c r="ID10" s="25" t="s">
        <v>330</v>
      </c>
      <c r="IE10" s="25" t="s">
        <v>331</v>
      </c>
      <c r="IF10" s="25" t="s">
        <v>332</v>
      </c>
      <c r="IG10" s="25" t="s">
        <v>333</v>
      </c>
      <c r="IH10" s="25" t="s">
        <v>334</v>
      </c>
      <c r="II10" s="25" t="s">
        <v>335</v>
      </c>
      <c r="IJ10" s="25" t="s">
        <v>336</v>
      </c>
      <c r="IK10" s="25" t="s">
        <v>337</v>
      </c>
      <c r="IL10" s="25" t="s">
        <v>338</v>
      </c>
      <c r="IM10" s="25" t="s">
        <v>339</v>
      </c>
      <c r="IN10" s="25" t="s">
        <v>340</v>
      </c>
      <c r="IO10" s="25" t="s">
        <v>341</v>
      </c>
      <c r="IP10" s="25" t="s">
        <v>342</v>
      </c>
      <c r="IQ10" s="25" t="s">
        <v>343</v>
      </c>
      <c r="IR10" s="25" t="s">
        <v>344</v>
      </c>
      <c r="IS10" s="25" t="s">
        <v>345</v>
      </c>
      <c r="IT10" s="25" t="s">
        <v>346</v>
      </c>
      <c r="IU10" s="26" t="s">
        <v>347</v>
      </c>
    </row>
    <row r="11" spans="1:255" ht="80.099999999999994" customHeight="1" thickBot="1">
      <c r="A11">
        <v>6</v>
      </c>
      <c r="D11" s="24" t="s">
        <v>10</v>
      </c>
      <c r="E11" s="25" t="s">
        <v>12</v>
      </c>
      <c r="F11" s="25" t="s">
        <v>11</v>
      </c>
      <c r="G11" s="25" t="s">
        <v>13</v>
      </c>
      <c r="H11" s="25" t="s">
        <v>14</v>
      </c>
      <c r="I11" s="25" t="s">
        <v>15</v>
      </c>
      <c r="J11" s="25" t="s">
        <v>16</v>
      </c>
      <c r="K11" s="25" t="s">
        <v>17</v>
      </c>
      <c r="L11" s="25" t="s">
        <v>18</v>
      </c>
      <c r="M11" s="25" t="s">
        <v>19</v>
      </c>
      <c r="N11" s="25" t="s">
        <v>21</v>
      </c>
      <c r="O11" s="25" t="s">
        <v>20</v>
      </c>
      <c r="P11" s="25" t="s">
        <v>22</v>
      </c>
      <c r="Q11" s="25" t="s">
        <v>23</v>
      </c>
      <c r="R11" s="25" t="s">
        <v>24</v>
      </c>
      <c r="S11" s="25" t="s">
        <v>25</v>
      </c>
      <c r="T11" s="25" t="s">
        <v>26</v>
      </c>
      <c r="U11" s="25" t="s">
        <v>27</v>
      </c>
      <c r="V11" s="25" t="s">
        <v>28</v>
      </c>
      <c r="W11" s="25" t="s">
        <v>29</v>
      </c>
      <c r="X11" s="26" t="s">
        <v>30</v>
      </c>
      <c r="Y11" s="24" t="s">
        <v>32</v>
      </c>
      <c r="Z11" s="25" t="s">
        <v>33</v>
      </c>
      <c r="AA11" s="25" t="s">
        <v>34</v>
      </c>
      <c r="AB11" s="25" t="s">
        <v>35</v>
      </c>
      <c r="AC11" s="25" t="s">
        <v>36</v>
      </c>
      <c r="AD11" s="25" t="s">
        <v>37</v>
      </c>
      <c r="AE11" s="25" t="s">
        <v>38</v>
      </c>
      <c r="AF11" s="25" t="s">
        <v>39</v>
      </c>
      <c r="AG11" s="25" t="s">
        <v>40</v>
      </c>
      <c r="AH11" s="25" t="s">
        <v>41</v>
      </c>
      <c r="AI11" s="25" t="s">
        <v>42</v>
      </c>
      <c r="AJ11" s="25" t="s">
        <v>43</v>
      </c>
      <c r="AK11" s="25" t="s">
        <v>44</v>
      </c>
      <c r="AL11" s="25" t="s">
        <v>45</v>
      </c>
      <c r="AM11" s="25" t="s">
        <v>46</v>
      </c>
      <c r="AN11" s="25" t="s">
        <v>47</v>
      </c>
      <c r="AO11" s="25" t="s">
        <v>48</v>
      </c>
      <c r="AP11" s="25" t="s">
        <v>49</v>
      </c>
      <c r="AQ11" s="25" t="s">
        <v>50</v>
      </c>
      <c r="AR11" s="25" t="s">
        <v>51</v>
      </c>
      <c r="AS11" s="26" t="s">
        <v>52</v>
      </c>
      <c r="AT11" s="24" t="s">
        <v>54</v>
      </c>
      <c r="AU11" s="25" t="s">
        <v>55</v>
      </c>
      <c r="AV11" s="25" t="s">
        <v>56</v>
      </c>
      <c r="AW11" s="25" t="s">
        <v>57</v>
      </c>
      <c r="AX11" s="25" t="s">
        <v>58</v>
      </c>
      <c r="AY11" s="25" t="s">
        <v>59</v>
      </c>
      <c r="AZ11" s="25" t="s">
        <v>60</v>
      </c>
      <c r="BA11" s="25" t="s">
        <v>61</v>
      </c>
      <c r="BB11" s="25" t="s">
        <v>62</v>
      </c>
      <c r="BC11" s="25" t="s">
        <v>63</v>
      </c>
      <c r="BD11" s="25" t="s">
        <v>64</v>
      </c>
      <c r="BE11" s="25" t="s">
        <v>65</v>
      </c>
      <c r="BF11" s="25" t="s">
        <v>66</v>
      </c>
      <c r="BG11" s="25" t="s">
        <v>67</v>
      </c>
      <c r="BH11" s="25" t="s">
        <v>68</v>
      </c>
      <c r="BI11" s="25" t="s">
        <v>69</v>
      </c>
      <c r="BJ11" s="25" t="s">
        <v>70</v>
      </c>
      <c r="BK11" s="25" t="s">
        <v>71</v>
      </c>
      <c r="BL11" s="25" t="s">
        <v>72</v>
      </c>
      <c r="BM11" s="25" t="s">
        <v>73</v>
      </c>
      <c r="BN11" s="26" t="s">
        <v>74</v>
      </c>
      <c r="BO11" s="24" t="s">
        <v>76</v>
      </c>
      <c r="BP11" s="25" t="s">
        <v>105</v>
      </c>
      <c r="BQ11" s="25" t="s">
        <v>106</v>
      </c>
      <c r="BR11" s="25" t="s">
        <v>109</v>
      </c>
      <c r="BS11" s="25" t="s">
        <v>110</v>
      </c>
      <c r="BT11" s="25" t="s">
        <v>111</v>
      </c>
      <c r="BU11" s="25" t="s">
        <v>112</v>
      </c>
      <c r="BV11" s="25" t="s">
        <v>113</v>
      </c>
      <c r="BW11" s="25" t="s">
        <v>114</v>
      </c>
      <c r="BX11" s="25" t="s">
        <v>115</v>
      </c>
      <c r="BY11" s="25" t="s">
        <v>116</v>
      </c>
      <c r="BZ11" s="25" t="s">
        <v>117</v>
      </c>
      <c r="CA11" s="25" t="s">
        <v>118</v>
      </c>
      <c r="CB11" s="25" t="s">
        <v>119</v>
      </c>
      <c r="CC11" s="25" t="s">
        <v>120</v>
      </c>
      <c r="CD11" s="25" t="s">
        <v>121</v>
      </c>
      <c r="CE11" s="25" t="s">
        <v>122</v>
      </c>
      <c r="CF11" s="25" t="s">
        <v>123</v>
      </c>
      <c r="CG11" s="25" t="s">
        <v>108</v>
      </c>
      <c r="CH11" s="25" t="s">
        <v>124</v>
      </c>
      <c r="CI11" s="26" t="s">
        <v>125</v>
      </c>
      <c r="CJ11" s="24" t="s">
        <v>126</v>
      </c>
      <c r="CK11" s="25" t="s">
        <v>127</v>
      </c>
      <c r="CL11" s="25" t="s">
        <v>128</v>
      </c>
      <c r="CM11" s="25" t="s">
        <v>129</v>
      </c>
      <c r="CN11" s="25" t="s">
        <v>130</v>
      </c>
      <c r="CO11" s="25" t="s">
        <v>131</v>
      </c>
      <c r="CP11" s="25" t="s">
        <v>132</v>
      </c>
      <c r="CQ11" s="25" t="s">
        <v>133</v>
      </c>
      <c r="CR11" s="25" t="s">
        <v>134</v>
      </c>
      <c r="CS11" s="25" t="s">
        <v>135</v>
      </c>
      <c r="CT11" s="25" t="s">
        <v>136</v>
      </c>
      <c r="CU11" s="25" t="s">
        <v>137</v>
      </c>
      <c r="CV11" s="25" t="s">
        <v>138</v>
      </c>
      <c r="CW11" s="25" t="s">
        <v>139</v>
      </c>
      <c r="CX11" s="25" t="s">
        <v>140</v>
      </c>
      <c r="CY11" s="25" t="s">
        <v>141</v>
      </c>
      <c r="CZ11" s="25" t="s">
        <v>142</v>
      </c>
      <c r="DA11" s="25" t="s">
        <v>143</v>
      </c>
      <c r="DB11" s="25" t="s">
        <v>144</v>
      </c>
      <c r="DC11" s="25" t="s">
        <v>146</v>
      </c>
      <c r="DD11" s="26" t="s">
        <v>145</v>
      </c>
      <c r="DE11" s="24" t="s">
        <v>155</v>
      </c>
      <c r="DF11" s="25" t="s">
        <v>156</v>
      </c>
      <c r="DG11" s="25" t="s">
        <v>157</v>
      </c>
      <c r="DH11" s="25" t="s">
        <v>158</v>
      </c>
      <c r="DI11" s="25" t="s">
        <v>159</v>
      </c>
      <c r="DJ11" s="25" t="s">
        <v>160</v>
      </c>
      <c r="DK11" s="25" t="s">
        <v>161</v>
      </c>
      <c r="DL11" s="25" t="s">
        <v>162</v>
      </c>
      <c r="DM11" s="25" t="s">
        <v>163</v>
      </c>
      <c r="DN11" s="25" t="s">
        <v>164</v>
      </c>
      <c r="DO11" s="25" t="s">
        <v>165</v>
      </c>
      <c r="DP11" s="25" t="s">
        <v>166</v>
      </c>
      <c r="DQ11" s="25" t="s">
        <v>167</v>
      </c>
      <c r="DR11" s="25" t="s">
        <v>168</v>
      </c>
      <c r="DS11" s="25" t="s">
        <v>169</v>
      </c>
      <c r="DT11" s="25" t="s">
        <v>170</v>
      </c>
      <c r="DU11" s="25" t="s">
        <v>171</v>
      </c>
      <c r="DV11" s="25" t="s">
        <v>172</v>
      </c>
      <c r="DW11" s="25" t="s">
        <v>121</v>
      </c>
      <c r="DX11" s="25" t="s">
        <v>174</v>
      </c>
      <c r="DY11" s="26" t="s">
        <v>173</v>
      </c>
      <c r="DZ11" s="24" t="s">
        <v>183</v>
      </c>
      <c r="EA11" s="25" t="s">
        <v>184</v>
      </c>
      <c r="EB11" s="25" t="s">
        <v>185</v>
      </c>
      <c r="EC11" s="25" t="s">
        <v>186</v>
      </c>
      <c r="ED11" s="25" t="s">
        <v>187</v>
      </c>
      <c r="EE11" s="25" t="s">
        <v>188</v>
      </c>
      <c r="EF11" s="25" t="s">
        <v>189</v>
      </c>
      <c r="EG11" s="25" t="s">
        <v>190</v>
      </c>
      <c r="EH11" s="25" t="s">
        <v>191</v>
      </c>
      <c r="EI11" s="25" t="s">
        <v>193</v>
      </c>
      <c r="EJ11" s="25" t="s">
        <v>192</v>
      </c>
      <c r="EK11" s="25" t="s">
        <v>194</v>
      </c>
      <c r="EL11" s="25" t="s">
        <v>197</v>
      </c>
      <c r="EM11" s="25" t="s">
        <v>195</v>
      </c>
      <c r="EN11" s="25" t="s">
        <v>196</v>
      </c>
      <c r="EO11" s="25" t="s">
        <v>198</v>
      </c>
      <c r="EP11" s="25" t="s">
        <v>199</v>
      </c>
      <c r="EQ11" s="25" t="s">
        <v>200</v>
      </c>
      <c r="ER11" s="25" t="s">
        <v>203</v>
      </c>
      <c r="ES11" s="25" t="s">
        <v>201</v>
      </c>
      <c r="ET11" s="26" t="s">
        <v>202</v>
      </c>
      <c r="EU11" s="25" t="s">
        <v>212</v>
      </c>
      <c r="EV11" s="25" t="s">
        <v>213</v>
      </c>
      <c r="EW11" s="25" t="s">
        <v>214</v>
      </c>
      <c r="EX11" s="25" t="s">
        <v>215</v>
      </c>
      <c r="EY11" s="25" t="s">
        <v>216</v>
      </c>
      <c r="EZ11" s="25" t="s">
        <v>217</v>
      </c>
      <c r="FA11" s="25" t="s">
        <v>220</v>
      </c>
      <c r="FB11" s="25" t="s">
        <v>218</v>
      </c>
      <c r="FC11" s="25" t="s">
        <v>219</v>
      </c>
      <c r="FD11" s="25" t="s">
        <v>221</v>
      </c>
      <c r="FE11" s="25" t="s">
        <v>222</v>
      </c>
      <c r="FF11" s="25" t="s">
        <v>223</v>
      </c>
      <c r="FG11" s="25" t="s">
        <v>224</v>
      </c>
      <c r="FH11" s="25" t="s">
        <v>225</v>
      </c>
      <c r="FI11" s="25" t="s">
        <v>226</v>
      </c>
      <c r="FJ11" s="25" t="s">
        <v>227</v>
      </c>
      <c r="FK11" s="25" t="s">
        <v>228</v>
      </c>
      <c r="FL11" s="25" t="s">
        <v>229</v>
      </c>
      <c r="FM11" s="25" t="s">
        <v>230</v>
      </c>
      <c r="FN11" s="25" t="s">
        <v>231</v>
      </c>
      <c r="FO11" s="28" t="s">
        <v>232</v>
      </c>
      <c r="FP11" s="24" t="s">
        <v>241</v>
      </c>
      <c r="FQ11" s="25" t="s">
        <v>242</v>
      </c>
      <c r="FR11" s="25" t="s">
        <v>243</v>
      </c>
      <c r="FS11" s="25" t="s">
        <v>244</v>
      </c>
      <c r="FT11" s="25" t="s">
        <v>245</v>
      </c>
      <c r="FU11" s="25" t="s">
        <v>246</v>
      </c>
      <c r="FV11" s="25" t="s">
        <v>247</v>
      </c>
      <c r="FW11" s="25" t="s">
        <v>248</v>
      </c>
      <c r="FX11" s="25" t="s">
        <v>249</v>
      </c>
      <c r="FY11" s="25" t="s">
        <v>250</v>
      </c>
      <c r="FZ11" s="25" t="s">
        <v>251</v>
      </c>
      <c r="GA11" s="25" t="s">
        <v>252</v>
      </c>
      <c r="GB11" s="25" t="s">
        <v>253</v>
      </c>
      <c r="GC11" s="25" t="s">
        <v>254</v>
      </c>
      <c r="GD11" s="25" t="s">
        <v>255</v>
      </c>
      <c r="GE11" s="25" t="s">
        <v>256</v>
      </c>
      <c r="GF11" s="25" t="s">
        <v>257</v>
      </c>
      <c r="GG11" s="25" t="s">
        <v>258</v>
      </c>
      <c r="GH11" s="25" t="s">
        <v>259</v>
      </c>
      <c r="GI11" s="25" t="s">
        <v>259</v>
      </c>
      <c r="GJ11" s="26" t="s">
        <v>260</v>
      </c>
      <c r="GK11" s="24" t="s">
        <v>269</v>
      </c>
      <c r="GL11" s="25" t="s">
        <v>270</v>
      </c>
      <c r="GM11" s="25" t="s">
        <v>271</v>
      </c>
      <c r="GN11" s="25" t="s">
        <v>272</v>
      </c>
      <c r="GO11" s="25" t="s">
        <v>273</v>
      </c>
      <c r="GP11" s="25" t="s">
        <v>274</v>
      </c>
      <c r="GQ11" s="25" t="s">
        <v>275</v>
      </c>
      <c r="GR11" s="25" t="s">
        <v>276</v>
      </c>
      <c r="GS11" s="25" t="s">
        <v>277</v>
      </c>
      <c r="GT11" s="25" t="s">
        <v>278</v>
      </c>
      <c r="GU11" s="25" t="s">
        <v>279</v>
      </c>
      <c r="GV11" s="25" t="s">
        <v>280</v>
      </c>
      <c r="GW11" s="25" t="s">
        <v>281</v>
      </c>
      <c r="GX11" s="25" t="s">
        <v>282</v>
      </c>
      <c r="GY11" s="25" t="s">
        <v>283</v>
      </c>
      <c r="GZ11" s="25" t="s">
        <v>285</v>
      </c>
      <c r="HA11" s="25" t="s">
        <v>284</v>
      </c>
      <c r="HB11" s="25" t="s">
        <v>286</v>
      </c>
      <c r="HC11" s="25" t="s">
        <v>288</v>
      </c>
      <c r="HD11" s="25" t="s">
        <v>287</v>
      </c>
      <c r="HE11" s="26" t="s">
        <v>289</v>
      </c>
      <c r="HF11" s="25" t="s">
        <v>298</v>
      </c>
      <c r="HG11" s="25" t="s">
        <v>299</v>
      </c>
      <c r="HH11" s="25" t="s">
        <v>300</v>
      </c>
      <c r="HI11" s="25" t="s">
        <v>301</v>
      </c>
      <c r="HJ11" s="25" t="s">
        <v>302</v>
      </c>
      <c r="HK11" s="25" t="s">
        <v>303</v>
      </c>
      <c r="HL11" s="25" t="s">
        <v>304</v>
      </c>
      <c r="HM11" s="25" t="s">
        <v>305</v>
      </c>
      <c r="HN11" s="25" t="s">
        <v>306</v>
      </c>
      <c r="HO11" s="25" t="s">
        <v>307</v>
      </c>
      <c r="HP11" s="25" t="s">
        <v>308</v>
      </c>
      <c r="HQ11" s="25" t="s">
        <v>309</v>
      </c>
      <c r="HR11" s="25" t="s">
        <v>312</v>
      </c>
      <c r="HS11" s="25" t="s">
        <v>311</v>
      </c>
      <c r="HT11" s="25" t="s">
        <v>310</v>
      </c>
      <c r="HU11" s="25" t="s">
        <v>313</v>
      </c>
      <c r="HV11" s="25" t="s">
        <v>314</v>
      </c>
      <c r="HW11" s="25" t="s">
        <v>315</v>
      </c>
      <c r="HX11" s="25" t="s">
        <v>316</v>
      </c>
      <c r="HY11" s="25" t="s">
        <v>317</v>
      </c>
      <c r="HZ11" s="26" t="s">
        <v>318</v>
      </c>
      <c r="IA11" s="24" t="s">
        <v>327</v>
      </c>
      <c r="IB11" s="25" t="s">
        <v>328</v>
      </c>
      <c r="IC11" s="25" t="s">
        <v>329</v>
      </c>
      <c r="ID11" s="25" t="s">
        <v>330</v>
      </c>
      <c r="IE11" s="25" t="s">
        <v>331</v>
      </c>
      <c r="IF11" s="25" t="s">
        <v>332</v>
      </c>
      <c r="IG11" s="25" t="s">
        <v>333</v>
      </c>
      <c r="IH11" s="25" t="s">
        <v>334</v>
      </c>
      <c r="II11" s="25" t="s">
        <v>335</v>
      </c>
      <c r="IJ11" s="25" t="s">
        <v>336</v>
      </c>
      <c r="IK11" s="25" t="s">
        <v>337</v>
      </c>
      <c r="IL11" s="25" t="s">
        <v>338</v>
      </c>
      <c r="IM11" s="25" t="s">
        <v>339</v>
      </c>
      <c r="IN11" s="25" t="s">
        <v>340</v>
      </c>
      <c r="IO11" s="25" t="s">
        <v>341</v>
      </c>
      <c r="IP11" s="25" t="s">
        <v>342</v>
      </c>
      <c r="IQ11" s="25" t="s">
        <v>343</v>
      </c>
      <c r="IR11" s="25" t="s">
        <v>344</v>
      </c>
      <c r="IS11" s="25" t="s">
        <v>345</v>
      </c>
      <c r="IT11" s="25" t="s">
        <v>346</v>
      </c>
      <c r="IU11" s="26" t="s">
        <v>347</v>
      </c>
    </row>
    <row r="12" spans="1:255" ht="80.099999999999994" customHeight="1" thickBot="1">
      <c r="A12">
        <v>7</v>
      </c>
      <c r="D12" s="24" t="s">
        <v>10</v>
      </c>
      <c r="E12" s="25" t="s">
        <v>12</v>
      </c>
      <c r="F12" s="25" t="s">
        <v>11</v>
      </c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5" t="s">
        <v>18</v>
      </c>
      <c r="M12" s="25" t="s">
        <v>19</v>
      </c>
      <c r="N12" s="25" t="s">
        <v>21</v>
      </c>
      <c r="O12" s="25" t="s">
        <v>20</v>
      </c>
      <c r="P12" s="25" t="s">
        <v>22</v>
      </c>
      <c r="Q12" s="25" t="s">
        <v>23</v>
      </c>
      <c r="R12" s="25" t="s">
        <v>24</v>
      </c>
      <c r="S12" s="25" t="s">
        <v>25</v>
      </c>
      <c r="T12" s="25" t="s">
        <v>26</v>
      </c>
      <c r="U12" s="25" t="s">
        <v>27</v>
      </c>
      <c r="V12" s="25" t="s">
        <v>28</v>
      </c>
      <c r="W12" s="25" t="s">
        <v>29</v>
      </c>
      <c r="X12" s="26" t="s">
        <v>30</v>
      </c>
      <c r="Y12" s="24" t="s">
        <v>32</v>
      </c>
      <c r="Z12" s="25" t="s">
        <v>33</v>
      </c>
      <c r="AA12" s="25" t="s">
        <v>34</v>
      </c>
      <c r="AB12" s="25" t="s">
        <v>35</v>
      </c>
      <c r="AC12" s="25" t="s">
        <v>36</v>
      </c>
      <c r="AD12" s="25" t="s">
        <v>37</v>
      </c>
      <c r="AE12" s="25" t="s">
        <v>38</v>
      </c>
      <c r="AF12" s="25" t="s">
        <v>39</v>
      </c>
      <c r="AG12" s="25" t="s">
        <v>40</v>
      </c>
      <c r="AH12" s="25" t="s">
        <v>41</v>
      </c>
      <c r="AI12" s="25" t="s">
        <v>42</v>
      </c>
      <c r="AJ12" s="25" t="s">
        <v>43</v>
      </c>
      <c r="AK12" s="25" t="s">
        <v>44</v>
      </c>
      <c r="AL12" s="25" t="s">
        <v>45</v>
      </c>
      <c r="AM12" s="25" t="s">
        <v>46</v>
      </c>
      <c r="AN12" s="25" t="s">
        <v>47</v>
      </c>
      <c r="AO12" s="25" t="s">
        <v>48</v>
      </c>
      <c r="AP12" s="25" t="s">
        <v>49</v>
      </c>
      <c r="AQ12" s="25" t="s">
        <v>50</v>
      </c>
      <c r="AR12" s="25" t="s">
        <v>51</v>
      </c>
      <c r="AS12" s="26" t="s">
        <v>52</v>
      </c>
      <c r="AT12" s="24" t="s">
        <v>54</v>
      </c>
      <c r="AU12" s="25" t="s">
        <v>55</v>
      </c>
      <c r="AV12" s="25" t="s">
        <v>56</v>
      </c>
      <c r="AW12" s="25" t="s">
        <v>57</v>
      </c>
      <c r="AX12" s="25" t="s">
        <v>58</v>
      </c>
      <c r="AY12" s="25" t="s">
        <v>59</v>
      </c>
      <c r="AZ12" s="25" t="s">
        <v>60</v>
      </c>
      <c r="BA12" s="25" t="s">
        <v>61</v>
      </c>
      <c r="BB12" s="25" t="s">
        <v>62</v>
      </c>
      <c r="BC12" s="25" t="s">
        <v>63</v>
      </c>
      <c r="BD12" s="25" t="s">
        <v>64</v>
      </c>
      <c r="BE12" s="25" t="s">
        <v>65</v>
      </c>
      <c r="BF12" s="25" t="s">
        <v>66</v>
      </c>
      <c r="BG12" s="25" t="s">
        <v>67</v>
      </c>
      <c r="BH12" s="25" t="s">
        <v>68</v>
      </c>
      <c r="BI12" s="25" t="s">
        <v>69</v>
      </c>
      <c r="BJ12" s="25" t="s">
        <v>70</v>
      </c>
      <c r="BK12" s="25" t="s">
        <v>71</v>
      </c>
      <c r="BL12" s="25" t="s">
        <v>72</v>
      </c>
      <c r="BM12" s="25" t="s">
        <v>73</v>
      </c>
      <c r="BN12" s="26" t="s">
        <v>74</v>
      </c>
      <c r="BO12" s="24" t="s">
        <v>76</v>
      </c>
      <c r="BP12" s="25" t="s">
        <v>105</v>
      </c>
      <c r="BQ12" s="25" t="s">
        <v>106</v>
      </c>
      <c r="BR12" s="25" t="s">
        <v>109</v>
      </c>
      <c r="BS12" s="25" t="s">
        <v>110</v>
      </c>
      <c r="BT12" s="25" t="s">
        <v>111</v>
      </c>
      <c r="BU12" s="25" t="s">
        <v>112</v>
      </c>
      <c r="BV12" s="25" t="s">
        <v>113</v>
      </c>
      <c r="BW12" s="25" t="s">
        <v>114</v>
      </c>
      <c r="BX12" s="25" t="s">
        <v>115</v>
      </c>
      <c r="BY12" s="25" t="s">
        <v>116</v>
      </c>
      <c r="BZ12" s="25" t="s">
        <v>117</v>
      </c>
      <c r="CA12" s="25" t="s">
        <v>118</v>
      </c>
      <c r="CB12" s="25" t="s">
        <v>119</v>
      </c>
      <c r="CC12" s="25" t="s">
        <v>120</v>
      </c>
      <c r="CD12" s="25" t="s">
        <v>121</v>
      </c>
      <c r="CE12" s="25" t="s">
        <v>122</v>
      </c>
      <c r="CF12" s="25" t="s">
        <v>123</v>
      </c>
      <c r="CG12" s="25" t="s">
        <v>108</v>
      </c>
      <c r="CH12" s="25" t="s">
        <v>124</v>
      </c>
      <c r="CI12" s="26" t="s">
        <v>125</v>
      </c>
      <c r="CJ12" s="24" t="s">
        <v>126</v>
      </c>
      <c r="CK12" s="25" t="s">
        <v>127</v>
      </c>
      <c r="CL12" s="25" t="s">
        <v>128</v>
      </c>
      <c r="CM12" s="25" t="s">
        <v>129</v>
      </c>
      <c r="CN12" s="25" t="s">
        <v>130</v>
      </c>
      <c r="CO12" s="25" t="s">
        <v>131</v>
      </c>
      <c r="CP12" s="25" t="s">
        <v>132</v>
      </c>
      <c r="CQ12" s="25" t="s">
        <v>133</v>
      </c>
      <c r="CR12" s="25" t="s">
        <v>134</v>
      </c>
      <c r="CS12" s="25" t="s">
        <v>135</v>
      </c>
      <c r="CT12" s="25" t="s">
        <v>136</v>
      </c>
      <c r="CU12" s="25" t="s">
        <v>137</v>
      </c>
      <c r="CV12" s="25" t="s">
        <v>138</v>
      </c>
      <c r="CW12" s="25" t="s">
        <v>139</v>
      </c>
      <c r="CX12" s="25" t="s">
        <v>140</v>
      </c>
      <c r="CY12" s="25" t="s">
        <v>141</v>
      </c>
      <c r="CZ12" s="25" t="s">
        <v>142</v>
      </c>
      <c r="DA12" s="25" t="s">
        <v>143</v>
      </c>
      <c r="DB12" s="25" t="s">
        <v>144</v>
      </c>
      <c r="DC12" s="25" t="s">
        <v>146</v>
      </c>
      <c r="DD12" s="26" t="s">
        <v>145</v>
      </c>
      <c r="DE12" s="24" t="s">
        <v>155</v>
      </c>
      <c r="DF12" s="25" t="s">
        <v>156</v>
      </c>
      <c r="DG12" s="25" t="s">
        <v>157</v>
      </c>
      <c r="DH12" s="25" t="s">
        <v>158</v>
      </c>
      <c r="DI12" s="25" t="s">
        <v>159</v>
      </c>
      <c r="DJ12" s="25" t="s">
        <v>160</v>
      </c>
      <c r="DK12" s="25" t="s">
        <v>161</v>
      </c>
      <c r="DL12" s="25" t="s">
        <v>162</v>
      </c>
      <c r="DM12" s="25" t="s">
        <v>163</v>
      </c>
      <c r="DN12" s="25" t="s">
        <v>164</v>
      </c>
      <c r="DO12" s="25" t="s">
        <v>165</v>
      </c>
      <c r="DP12" s="25" t="s">
        <v>166</v>
      </c>
      <c r="DQ12" s="25" t="s">
        <v>167</v>
      </c>
      <c r="DR12" s="25" t="s">
        <v>168</v>
      </c>
      <c r="DS12" s="25" t="s">
        <v>169</v>
      </c>
      <c r="DT12" s="25" t="s">
        <v>170</v>
      </c>
      <c r="DU12" s="25" t="s">
        <v>171</v>
      </c>
      <c r="DV12" s="25" t="s">
        <v>172</v>
      </c>
      <c r="DW12" s="25" t="s">
        <v>121</v>
      </c>
      <c r="DX12" s="25" t="s">
        <v>174</v>
      </c>
      <c r="DY12" s="26" t="s">
        <v>173</v>
      </c>
      <c r="DZ12" s="24" t="s">
        <v>183</v>
      </c>
      <c r="EA12" s="25" t="s">
        <v>184</v>
      </c>
      <c r="EB12" s="25" t="s">
        <v>185</v>
      </c>
      <c r="EC12" s="25" t="s">
        <v>186</v>
      </c>
      <c r="ED12" s="25" t="s">
        <v>187</v>
      </c>
      <c r="EE12" s="25" t="s">
        <v>188</v>
      </c>
      <c r="EF12" s="25" t="s">
        <v>189</v>
      </c>
      <c r="EG12" s="25" t="s">
        <v>190</v>
      </c>
      <c r="EH12" s="25" t="s">
        <v>191</v>
      </c>
      <c r="EI12" s="25" t="s">
        <v>193</v>
      </c>
      <c r="EJ12" s="25" t="s">
        <v>192</v>
      </c>
      <c r="EK12" s="25" t="s">
        <v>194</v>
      </c>
      <c r="EL12" s="25" t="s">
        <v>197</v>
      </c>
      <c r="EM12" s="25" t="s">
        <v>195</v>
      </c>
      <c r="EN12" s="25" t="s">
        <v>196</v>
      </c>
      <c r="EO12" s="25" t="s">
        <v>198</v>
      </c>
      <c r="EP12" s="25" t="s">
        <v>199</v>
      </c>
      <c r="EQ12" s="25" t="s">
        <v>200</v>
      </c>
      <c r="ER12" s="25" t="s">
        <v>203</v>
      </c>
      <c r="ES12" s="25" t="s">
        <v>201</v>
      </c>
      <c r="ET12" s="26" t="s">
        <v>202</v>
      </c>
      <c r="EU12" s="25" t="s">
        <v>212</v>
      </c>
      <c r="EV12" s="25" t="s">
        <v>213</v>
      </c>
      <c r="EW12" s="25" t="s">
        <v>214</v>
      </c>
      <c r="EX12" s="25" t="s">
        <v>215</v>
      </c>
      <c r="EY12" s="25" t="s">
        <v>216</v>
      </c>
      <c r="EZ12" s="25" t="s">
        <v>217</v>
      </c>
      <c r="FA12" s="25" t="s">
        <v>220</v>
      </c>
      <c r="FB12" s="25" t="s">
        <v>218</v>
      </c>
      <c r="FC12" s="25" t="s">
        <v>219</v>
      </c>
      <c r="FD12" s="25" t="s">
        <v>221</v>
      </c>
      <c r="FE12" s="25" t="s">
        <v>222</v>
      </c>
      <c r="FF12" s="25" t="s">
        <v>223</v>
      </c>
      <c r="FG12" s="25" t="s">
        <v>224</v>
      </c>
      <c r="FH12" s="25" t="s">
        <v>225</v>
      </c>
      <c r="FI12" s="25" t="s">
        <v>226</v>
      </c>
      <c r="FJ12" s="25" t="s">
        <v>227</v>
      </c>
      <c r="FK12" s="25" t="s">
        <v>228</v>
      </c>
      <c r="FL12" s="25" t="s">
        <v>229</v>
      </c>
      <c r="FM12" s="25" t="s">
        <v>230</v>
      </c>
      <c r="FN12" s="25" t="s">
        <v>231</v>
      </c>
      <c r="FO12" s="28" t="s">
        <v>232</v>
      </c>
      <c r="FP12" s="24" t="s">
        <v>241</v>
      </c>
      <c r="FQ12" s="25" t="s">
        <v>242</v>
      </c>
      <c r="FR12" s="25" t="s">
        <v>243</v>
      </c>
      <c r="FS12" s="25" t="s">
        <v>244</v>
      </c>
      <c r="FT12" s="25" t="s">
        <v>245</v>
      </c>
      <c r="FU12" s="25" t="s">
        <v>246</v>
      </c>
      <c r="FV12" s="25" t="s">
        <v>247</v>
      </c>
      <c r="FW12" s="25" t="s">
        <v>248</v>
      </c>
      <c r="FX12" s="25" t="s">
        <v>249</v>
      </c>
      <c r="FY12" s="25" t="s">
        <v>250</v>
      </c>
      <c r="FZ12" s="25" t="s">
        <v>251</v>
      </c>
      <c r="GA12" s="25" t="s">
        <v>252</v>
      </c>
      <c r="GB12" s="25" t="s">
        <v>253</v>
      </c>
      <c r="GC12" s="25" t="s">
        <v>254</v>
      </c>
      <c r="GD12" s="25" t="s">
        <v>255</v>
      </c>
      <c r="GE12" s="25" t="s">
        <v>256</v>
      </c>
      <c r="GF12" s="25" t="s">
        <v>257</v>
      </c>
      <c r="GG12" s="25" t="s">
        <v>258</v>
      </c>
      <c r="GH12" s="25" t="s">
        <v>259</v>
      </c>
      <c r="GI12" s="25" t="s">
        <v>259</v>
      </c>
      <c r="GJ12" s="26" t="s">
        <v>260</v>
      </c>
      <c r="GK12" s="24" t="s">
        <v>269</v>
      </c>
      <c r="GL12" s="25" t="s">
        <v>270</v>
      </c>
      <c r="GM12" s="25" t="s">
        <v>271</v>
      </c>
      <c r="GN12" s="25" t="s">
        <v>272</v>
      </c>
      <c r="GO12" s="25" t="s">
        <v>273</v>
      </c>
      <c r="GP12" s="25" t="s">
        <v>274</v>
      </c>
      <c r="GQ12" s="25" t="s">
        <v>275</v>
      </c>
      <c r="GR12" s="25" t="s">
        <v>276</v>
      </c>
      <c r="GS12" s="25" t="s">
        <v>277</v>
      </c>
      <c r="GT12" s="25" t="s">
        <v>278</v>
      </c>
      <c r="GU12" s="25" t="s">
        <v>279</v>
      </c>
      <c r="GV12" s="25" t="s">
        <v>280</v>
      </c>
      <c r="GW12" s="25" t="s">
        <v>281</v>
      </c>
      <c r="GX12" s="25" t="s">
        <v>282</v>
      </c>
      <c r="GY12" s="25" t="s">
        <v>283</v>
      </c>
      <c r="GZ12" s="25" t="s">
        <v>285</v>
      </c>
      <c r="HA12" s="25" t="s">
        <v>284</v>
      </c>
      <c r="HB12" s="25" t="s">
        <v>286</v>
      </c>
      <c r="HC12" s="25" t="s">
        <v>288</v>
      </c>
      <c r="HD12" s="25" t="s">
        <v>287</v>
      </c>
      <c r="HE12" s="26" t="s">
        <v>289</v>
      </c>
      <c r="HF12" s="25" t="s">
        <v>298</v>
      </c>
      <c r="HG12" s="25" t="s">
        <v>299</v>
      </c>
      <c r="HH12" s="25" t="s">
        <v>300</v>
      </c>
      <c r="HI12" s="25" t="s">
        <v>301</v>
      </c>
      <c r="HJ12" s="25" t="s">
        <v>302</v>
      </c>
      <c r="HK12" s="25" t="s">
        <v>303</v>
      </c>
      <c r="HL12" s="25" t="s">
        <v>304</v>
      </c>
      <c r="HM12" s="25" t="s">
        <v>305</v>
      </c>
      <c r="HN12" s="25" t="s">
        <v>306</v>
      </c>
      <c r="HO12" s="25" t="s">
        <v>307</v>
      </c>
      <c r="HP12" s="25" t="s">
        <v>308</v>
      </c>
      <c r="HQ12" s="25" t="s">
        <v>309</v>
      </c>
      <c r="HR12" s="25" t="s">
        <v>312</v>
      </c>
      <c r="HS12" s="25" t="s">
        <v>311</v>
      </c>
      <c r="HT12" s="25" t="s">
        <v>310</v>
      </c>
      <c r="HU12" s="25" t="s">
        <v>313</v>
      </c>
      <c r="HV12" s="25" t="s">
        <v>314</v>
      </c>
      <c r="HW12" s="25" t="s">
        <v>315</v>
      </c>
      <c r="HX12" s="25" t="s">
        <v>316</v>
      </c>
      <c r="HY12" s="25" t="s">
        <v>317</v>
      </c>
      <c r="HZ12" s="26" t="s">
        <v>318</v>
      </c>
      <c r="IA12" s="24" t="s">
        <v>327</v>
      </c>
      <c r="IB12" s="25" t="s">
        <v>328</v>
      </c>
      <c r="IC12" s="25" t="s">
        <v>329</v>
      </c>
      <c r="ID12" s="25" t="s">
        <v>330</v>
      </c>
      <c r="IE12" s="25" t="s">
        <v>331</v>
      </c>
      <c r="IF12" s="25" t="s">
        <v>332</v>
      </c>
      <c r="IG12" s="25" t="s">
        <v>333</v>
      </c>
      <c r="IH12" s="25" t="s">
        <v>334</v>
      </c>
      <c r="II12" s="25" t="s">
        <v>335</v>
      </c>
      <c r="IJ12" s="25" t="s">
        <v>336</v>
      </c>
      <c r="IK12" s="25" t="s">
        <v>337</v>
      </c>
      <c r="IL12" s="25" t="s">
        <v>338</v>
      </c>
      <c r="IM12" s="25" t="s">
        <v>339</v>
      </c>
      <c r="IN12" s="25" t="s">
        <v>340</v>
      </c>
      <c r="IO12" s="25" t="s">
        <v>341</v>
      </c>
      <c r="IP12" s="25" t="s">
        <v>342</v>
      </c>
      <c r="IQ12" s="25" t="s">
        <v>343</v>
      </c>
      <c r="IR12" s="25" t="s">
        <v>344</v>
      </c>
      <c r="IS12" s="25" t="s">
        <v>345</v>
      </c>
      <c r="IT12" s="25" t="s">
        <v>346</v>
      </c>
      <c r="IU12" s="26" t="s">
        <v>347</v>
      </c>
    </row>
    <row r="13" spans="1:255" ht="80.099999999999994" customHeight="1" thickBot="1">
      <c r="A13">
        <v>8</v>
      </c>
      <c r="D13" s="24" t="s">
        <v>10</v>
      </c>
      <c r="E13" s="25" t="s">
        <v>12</v>
      </c>
      <c r="F13" s="25" t="s">
        <v>11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5" t="s">
        <v>19</v>
      </c>
      <c r="N13" s="25" t="s">
        <v>21</v>
      </c>
      <c r="O13" s="25" t="s">
        <v>20</v>
      </c>
      <c r="P13" s="25" t="s">
        <v>22</v>
      </c>
      <c r="Q13" s="25" t="s">
        <v>23</v>
      </c>
      <c r="R13" s="25" t="s">
        <v>24</v>
      </c>
      <c r="S13" s="25" t="s">
        <v>25</v>
      </c>
      <c r="T13" s="25" t="s">
        <v>26</v>
      </c>
      <c r="U13" s="25" t="s">
        <v>27</v>
      </c>
      <c r="V13" s="25" t="s">
        <v>28</v>
      </c>
      <c r="W13" s="25" t="s">
        <v>29</v>
      </c>
      <c r="X13" s="26" t="s">
        <v>30</v>
      </c>
      <c r="Y13" s="24" t="s">
        <v>32</v>
      </c>
      <c r="Z13" s="25" t="s">
        <v>33</v>
      </c>
      <c r="AA13" s="25" t="s">
        <v>34</v>
      </c>
      <c r="AB13" s="25" t="s">
        <v>35</v>
      </c>
      <c r="AC13" s="25" t="s">
        <v>36</v>
      </c>
      <c r="AD13" s="25" t="s">
        <v>37</v>
      </c>
      <c r="AE13" s="25" t="s">
        <v>38</v>
      </c>
      <c r="AF13" s="25" t="s">
        <v>39</v>
      </c>
      <c r="AG13" s="25" t="s">
        <v>40</v>
      </c>
      <c r="AH13" s="25" t="s">
        <v>41</v>
      </c>
      <c r="AI13" s="25" t="s">
        <v>42</v>
      </c>
      <c r="AJ13" s="25" t="s">
        <v>43</v>
      </c>
      <c r="AK13" s="25" t="s">
        <v>44</v>
      </c>
      <c r="AL13" s="25" t="s">
        <v>45</v>
      </c>
      <c r="AM13" s="25" t="s">
        <v>46</v>
      </c>
      <c r="AN13" s="25" t="s">
        <v>47</v>
      </c>
      <c r="AO13" s="25" t="s">
        <v>48</v>
      </c>
      <c r="AP13" s="25" t="s">
        <v>49</v>
      </c>
      <c r="AQ13" s="25" t="s">
        <v>50</v>
      </c>
      <c r="AR13" s="25" t="s">
        <v>51</v>
      </c>
      <c r="AS13" s="26" t="s">
        <v>52</v>
      </c>
      <c r="AT13" s="24" t="s">
        <v>54</v>
      </c>
      <c r="AU13" s="25" t="s">
        <v>55</v>
      </c>
      <c r="AV13" s="25" t="s">
        <v>56</v>
      </c>
      <c r="AW13" s="25" t="s">
        <v>57</v>
      </c>
      <c r="AX13" s="25" t="s">
        <v>58</v>
      </c>
      <c r="AY13" s="25" t="s">
        <v>59</v>
      </c>
      <c r="AZ13" s="25" t="s">
        <v>60</v>
      </c>
      <c r="BA13" s="25" t="s">
        <v>61</v>
      </c>
      <c r="BB13" s="25" t="s">
        <v>62</v>
      </c>
      <c r="BC13" s="25" t="s">
        <v>63</v>
      </c>
      <c r="BD13" s="25" t="s">
        <v>64</v>
      </c>
      <c r="BE13" s="25" t="s">
        <v>65</v>
      </c>
      <c r="BF13" s="25" t="s">
        <v>66</v>
      </c>
      <c r="BG13" s="25" t="s">
        <v>67</v>
      </c>
      <c r="BH13" s="25" t="s">
        <v>68</v>
      </c>
      <c r="BI13" s="25" t="s">
        <v>69</v>
      </c>
      <c r="BJ13" s="25" t="s">
        <v>70</v>
      </c>
      <c r="BK13" s="25" t="s">
        <v>71</v>
      </c>
      <c r="BL13" s="25" t="s">
        <v>72</v>
      </c>
      <c r="BM13" s="25" t="s">
        <v>73</v>
      </c>
      <c r="BN13" s="26" t="s">
        <v>74</v>
      </c>
      <c r="BO13" s="24" t="s">
        <v>76</v>
      </c>
      <c r="BP13" s="25" t="s">
        <v>105</v>
      </c>
      <c r="BQ13" s="25" t="s">
        <v>106</v>
      </c>
      <c r="BR13" s="25" t="s">
        <v>109</v>
      </c>
      <c r="BS13" s="25" t="s">
        <v>110</v>
      </c>
      <c r="BT13" s="25" t="s">
        <v>111</v>
      </c>
      <c r="BU13" s="25" t="s">
        <v>112</v>
      </c>
      <c r="BV13" s="25" t="s">
        <v>113</v>
      </c>
      <c r="BW13" s="25" t="s">
        <v>114</v>
      </c>
      <c r="BX13" s="25" t="s">
        <v>115</v>
      </c>
      <c r="BY13" s="25" t="s">
        <v>116</v>
      </c>
      <c r="BZ13" s="25" t="s">
        <v>117</v>
      </c>
      <c r="CA13" s="25" t="s">
        <v>118</v>
      </c>
      <c r="CB13" s="25" t="s">
        <v>119</v>
      </c>
      <c r="CC13" s="25" t="s">
        <v>120</v>
      </c>
      <c r="CD13" s="25" t="s">
        <v>121</v>
      </c>
      <c r="CE13" s="25" t="s">
        <v>122</v>
      </c>
      <c r="CF13" s="25" t="s">
        <v>123</v>
      </c>
      <c r="CG13" s="25" t="s">
        <v>108</v>
      </c>
      <c r="CH13" s="25" t="s">
        <v>124</v>
      </c>
      <c r="CI13" s="26" t="s">
        <v>125</v>
      </c>
      <c r="CJ13" s="24" t="s">
        <v>126</v>
      </c>
      <c r="CK13" s="25" t="s">
        <v>127</v>
      </c>
      <c r="CL13" s="25" t="s">
        <v>128</v>
      </c>
      <c r="CM13" s="25" t="s">
        <v>129</v>
      </c>
      <c r="CN13" s="25" t="s">
        <v>130</v>
      </c>
      <c r="CO13" s="25" t="s">
        <v>131</v>
      </c>
      <c r="CP13" s="25" t="s">
        <v>132</v>
      </c>
      <c r="CQ13" s="25" t="s">
        <v>133</v>
      </c>
      <c r="CR13" s="25" t="s">
        <v>134</v>
      </c>
      <c r="CS13" s="25" t="s">
        <v>135</v>
      </c>
      <c r="CT13" s="25" t="s">
        <v>136</v>
      </c>
      <c r="CU13" s="25" t="s">
        <v>137</v>
      </c>
      <c r="CV13" s="25" t="s">
        <v>138</v>
      </c>
      <c r="CW13" s="25" t="s">
        <v>139</v>
      </c>
      <c r="CX13" s="25" t="s">
        <v>140</v>
      </c>
      <c r="CY13" s="25" t="s">
        <v>141</v>
      </c>
      <c r="CZ13" s="25" t="s">
        <v>142</v>
      </c>
      <c r="DA13" s="25" t="s">
        <v>143</v>
      </c>
      <c r="DB13" s="25" t="s">
        <v>144</v>
      </c>
      <c r="DC13" s="25" t="s">
        <v>146</v>
      </c>
      <c r="DD13" s="26" t="s">
        <v>145</v>
      </c>
      <c r="DE13" s="24" t="s">
        <v>155</v>
      </c>
      <c r="DF13" s="25" t="s">
        <v>156</v>
      </c>
      <c r="DG13" s="25" t="s">
        <v>157</v>
      </c>
      <c r="DH13" s="25" t="s">
        <v>158</v>
      </c>
      <c r="DI13" s="25" t="s">
        <v>159</v>
      </c>
      <c r="DJ13" s="25" t="s">
        <v>160</v>
      </c>
      <c r="DK13" s="25" t="s">
        <v>161</v>
      </c>
      <c r="DL13" s="25" t="s">
        <v>162</v>
      </c>
      <c r="DM13" s="25" t="s">
        <v>163</v>
      </c>
      <c r="DN13" s="25" t="s">
        <v>164</v>
      </c>
      <c r="DO13" s="25" t="s">
        <v>165</v>
      </c>
      <c r="DP13" s="25" t="s">
        <v>166</v>
      </c>
      <c r="DQ13" s="25" t="s">
        <v>167</v>
      </c>
      <c r="DR13" s="25" t="s">
        <v>168</v>
      </c>
      <c r="DS13" s="25" t="s">
        <v>169</v>
      </c>
      <c r="DT13" s="25" t="s">
        <v>170</v>
      </c>
      <c r="DU13" s="25" t="s">
        <v>171</v>
      </c>
      <c r="DV13" s="25" t="s">
        <v>172</v>
      </c>
      <c r="DW13" s="25" t="s">
        <v>121</v>
      </c>
      <c r="DX13" s="25" t="s">
        <v>174</v>
      </c>
      <c r="DY13" s="26" t="s">
        <v>173</v>
      </c>
      <c r="DZ13" s="24" t="s">
        <v>183</v>
      </c>
      <c r="EA13" s="25" t="s">
        <v>184</v>
      </c>
      <c r="EB13" s="25" t="s">
        <v>185</v>
      </c>
      <c r="EC13" s="25" t="s">
        <v>186</v>
      </c>
      <c r="ED13" s="25" t="s">
        <v>187</v>
      </c>
      <c r="EE13" s="25" t="s">
        <v>188</v>
      </c>
      <c r="EF13" s="25" t="s">
        <v>189</v>
      </c>
      <c r="EG13" s="25" t="s">
        <v>190</v>
      </c>
      <c r="EH13" s="25" t="s">
        <v>191</v>
      </c>
      <c r="EI13" s="25" t="s">
        <v>193</v>
      </c>
      <c r="EJ13" s="25" t="s">
        <v>192</v>
      </c>
      <c r="EK13" s="25" t="s">
        <v>194</v>
      </c>
      <c r="EL13" s="25" t="s">
        <v>197</v>
      </c>
      <c r="EM13" s="25" t="s">
        <v>195</v>
      </c>
      <c r="EN13" s="25" t="s">
        <v>196</v>
      </c>
      <c r="EO13" s="25" t="s">
        <v>198</v>
      </c>
      <c r="EP13" s="25" t="s">
        <v>199</v>
      </c>
      <c r="EQ13" s="25" t="s">
        <v>200</v>
      </c>
      <c r="ER13" s="25" t="s">
        <v>203</v>
      </c>
      <c r="ES13" s="25" t="s">
        <v>201</v>
      </c>
      <c r="ET13" s="26" t="s">
        <v>202</v>
      </c>
      <c r="EU13" s="25" t="s">
        <v>212</v>
      </c>
      <c r="EV13" s="25" t="s">
        <v>213</v>
      </c>
      <c r="EW13" s="25" t="s">
        <v>214</v>
      </c>
      <c r="EX13" s="25" t="s">
        <v>215</v>
      </c>
      <c r="EY13" s="25" t="s">
        <v>216</v>
      </c>
      <c r="EZ13" s="25" t="s">
        <v>217</v>
      </c>
      <c r="FA13" s="25" t="s">
        <v>220</v>
      </c>
      <c r="FB13" s="25" t="s">
        <v>218</v>
      </c>
      <c r="FC13" s="25" t="s">
        <v>219</v>
      </c>
      <c r="FD13" s="25" t="s">
        <v>221</v>
      </c>
      <c r="FE13" s="25" t="s">
        <v>222</v>
      </c>
      <c r="FF13" s="25" t="s">
        <v>223</v>
      </c>
      <c r="FG13" s="25" t="s">
        <v>224</v>
      </c>
      <c r="FH13" s="25" t="s">
        <v>225</v>
      </c>
      <c r="FI13" s="25" t="s">
        <v>226</v>
      </c>
      <c r="FJ13" s="25" t="s">
        <v>227</v>
      </c>
      <c r="FK13" s="25" t="s">
        <v>228</v>
      </c>
      <c r="FL13" s="25" t="s">
        <v>229</v>
      </c>
      <c r="FM13" s="25" t="s">
        <v>230</v>
      </c>
      <c r="FN13" s="25" t="s">
        <v>231</v>
      </c>
      <c r="FO13" s="28" t="s">
        <v>232</v>
      </c>
      <c r="FP13" s="24" t="s">
        <v>241</v>
      </c>
      <c r="FQ13" s="25" t="s">
        <v>242</v>
      </c>
      <c r="FR13" s="25" t="s">
        <v>243</v>
      </c>
      <c r="FS13" s="25" t="s">
        <v>244</v>
      </c>
      <c r="FT13" s="25" t="s">
        <v>245</v>
      </c>
      <c r="FU13" s="25" t="s">
        <v>246</v>
      </c>
      <c r="FV13" s="25" t="s">
        <v>247</v>
      </c>
      <c r="FW13" s="25" t="s">
        <v>248</v>
      </c>
      <c r="FX13" s="25" t="s">
        <v>249</v>
      </c>
      <c r="FY13" s="25" t="s">
        <v>250</v>
      </c>
      <c r="FZ13" s="25" t="s">
        <v>251</v>
      </c>
      <c r="GA13" s="25" t="s">
        <v>252</v>
      </c>
      <c r="GB13" s="25" t="s">
        <v>253</v>
      </c>
      <c r="GC13" s="25" t="s">
        <v>254</v>
      </c>
      <c r="GD13" s="25" t="s">
        <v>255</v>
      </c>
      <c r="GE13" s="25" t="s">
        <v>256</v>
      </c>
      <c r="GF13" s="25" t="s">
        <v>257</v>
      </c>
      <c r="GG13" s="25" t="s">
        <v>258</v>
      </c>
      <c r="GH13" s="25" t="s">
        <v>259</v>
      </c>
      <c r="GI13" s="25" t="s">
        <v>259</v>
      </c>
      <c r="GJ13" s="26" t="s">
        <v>260</v>
      </c>
      <c r="GK13" s="24" t="s">
        <v>269</v>
      </c>
      <c r="GL13" s="25" t="s">
        <v>270</v>
      </c>
      <c r="GM13" s="25" t="s">
        <v>271</v>
      </c>
      <c r="GN13" s="25" t="s">
        <v>272</v>
      </c>
      <c r="GO13" s="25" t="s">
        <v>273</v>
      </c>
      <c r="GP13" s="25" t="s">
        <v>274</v>
      </c>
      <c r="GQ13" s="25" t="s">
        <v>275</v>
      </c>
      <c r="GR13" s="25" t="s">
        <v>276</v>
      </c>
      <c r="GS13" s="25" t="s">
        <v>277</v>
      </c>
      <c r="GT13" s="25" t="s">
        <v>278</v>
      </c>
      <c r="GU13" s="25" t="s">
        <v>279</v>
      </c>
      <c r="GV13" s="25" t="s">
        <v>280</v>
      </c>
      <c r="GW13" s="25" t="s">
        <v>281</v>
      </c>
      <c r="GX13" s="25" t="s">
        <v>282</v>
      </c>
      <c r="GY13" s="25" t="s">
        <v>283</v>
      </c>
      <c r="GZ13" s="25" t="s">
        <v>285</v>
      </c>
      <c r="HA13" s="25" t="s">
        <v>284</v>
      </c>
      <c r="HB13" s="25" t="s">
        <v>286</v>
      </c>
      <c r="HC13" s="25" t="s">
        <v>288</v>
      </c>
      <c r="HD13" s="25" t="s">
        <v>287</v>
      </c>
      <c r="HE13" s="26" t="s">
        <v>289</v>
      </c>
      <c r="HF13" s="25" t="s">
        <v>298</v>
      </c>
      <c r="HG13" s="25" t="s">
        <v>299</v>
      </c>
      <c r="HH13" s="25" t="s">
        <v>300</v>
      </c>
      <c r="HI13" s="25" t="s">
        <v>301</v>
      </c>
      <c r="HJ13" s="25" t="s">
        <v>302</v>
      </c>
      <c r="HK13" s="25" t="s">
        <v>303</v>
      </c>
      <c r="HL13" s="25" t="s">
        <v>304</v>
      </c>
      <c r="HM13" s="25" t="s">
        <v>305</v>
      </c>
      <c r="HN13" s="25" t="s">
        <v>306</v>
      </c>
      <c r="HO13" s="25" t="s">
        <v>307</v>
      </c>
      <c r="HP13" s="25" t="s">
        <v>308</v>
      </c>
      <c r="HQ13" s="25" t="s">
        <v>309</v>
      </c>
      <c r="HR13" s="25" t="s">
        <v>312</v>
      </c>
      <c r="HS13" s="25" t="s">
        <v>311</v>
      </c>
      <c r="HT13" s="25" t="s">
        <v>310</v>
      </c>
      <c r="HU13" s="25" t="s">
        <v>313</v>
      </c>
      <c r="HV13" s="25" t="s">
        <v>314</v>
      </c>
      <c r="HW13" s="25" t="s">
        <v>315</v>
      </c>
      <c r="HX13" s="25" t="s">
        <v>316</v>
      </c>
      <c r="HY13" s="25" t="s">
        <v>317</v>
      </c>
      <c r="HZ13" s="26" t="s">
        <v>318</v>
      </c>
      <c r="IA13" s="24" t="s">
        <v>327</v>
      </c>
      <c r="IB13" s="25" t="s">
        <v>328</v>
      </c>
      <c r="IC13" s="25" t="s">
        <v>329</v>
      </c>
      <c r="ID13" s="25" t="s">
        <v>330</v>
      </c>
      <c r="IE13" s="25" t="s">
        <v>331</v>
      </c>
      <c r="IF13" s="25" t="s">
        <v>332</v>
      </c>
      <c r="IG13" s="25" t="s">
        <v>333</v>
      </c>
      <c r="IH13" s="25" t="s">
        <v>334</v>
      </c>
      <c r="II13" s="25" t="s">
        <v>335</v>
      </c>
      <c r="IJ13" s="25" t="s">
        <v>336</v>
      </c>
      <c r="IK13" s="25" t="s">
        <v>337</v>
      </c>
      <c r="IL13" s="25" t="s">
        <v>338</v>
      </c>
      <c r="IM13" s="25" t="s">
        <v>339</v>
      </c>
      <c r="IN13" s="25" t="s">
        <v>340</v>
      </c>
      <c r="IO13" s="25" t="s">
        <v>341</v>
      </c>
      <c r="IP13" s="25" t="s">
        <v>342</v>
      </c>
      <c r="IQ13" s="25" t="s">
        <v>343</v>
      </c>
      <c r="IR13" s="25" t="s">
        <v>344</v>
      </c>
      <c r="IS13" s="25" t="s">
        <v>345</v>
      </c>
      <c r="IT13" s="25" t="s">
        <v>346</v>
      </c>
      <c r="IU13" s="26" t="s">
        <v>347</v>
      </c>
    </row>
    <row r="14" spans="1:255" ht="80.099999999999994" customHeight="1" thickBot="1">
      <c r="A14">
        <v>9</v>
      </c>
      <c r="D14" s="24" t="s">
        <v>10</v>
      </c>
      <c r="E14" s="25" t="s">
        <v>12</v>
      </c>
      <c r="F14" s="25" t="s">
        <v>11</v>
      </c>
      <c r="G14" s="25" t="s">
        <v>13</v>
      </c>
      <c r="H14" s="25" t="s">
        <v>14</v>
      </c>
      <c r="I14" s="25" t="s">
        <v>15</v>
      </c>
      <c r="J14" s="25" t="s">
        <v>16</v>
      </c>
      <c r="K14" s="25" t="s">
        <v>17</v>
      </c>
      <c r="L14" s="25" t="s">
        <v>18</v>
      </c>
      <c r="M14" s="25" t="s">
        <v>19</v>
      </c>
      <c r="N14" s="25" t="s">
        <v>21</v>
      </c>
      <c r="O14" s="25" t="s">
        <v>20</v>
      </c>
      <c r="P14" s="25" t="s">
        <v>22</v>
      </c>
      <c r="Q14" s="25" t="s">
        <v>23</v>
      </c>
      <c r="R14" s="25" t="s">
        <v>24</v>
      </c>
      <c r="S14" s="25" t="s">
        <v>25</v>
      </c>
      <c r="T14" s="25" t="s">
        <v>26</v>
      </c>
      <c r="U14" s="25" t="s">
        <v>27</v>
      </c>
      <c r="V14" s="25" t="s">
        <v>28</v>
      </c>
      <c r="W14" s="25" t="s">
        <v>29</v>
      </c>
      <c r="X14" s="26" t="s">
        <v>30</v>
      </c>
      <c r="Y14" s="24" t="s">
        <v>32</v>
      </c>
      <c r="Z14" s="25" t="s">
        <v>33</v>
      </c>
      <c r="AA14" s="25" t="s">
        <v>34</v>
      </c>
      <c r="AB14" s="25" t="s">
        <v>35</v>
      </c>
      <c r="AC14" s="25" t="s">
        <v>36</v>
      </c>
      <c r="AD14" s="25" t="s">
        <v>37</v>
      </c>
      <c r="AE14" s="25" t="s">
        <v>38</v>
      </c>
      <c r="AF14" s="25" t="s">
        <v>39</v>
      </c>
      <c r="AG14" s="25" t="s">
        <v>40</v>
      </c>
      <c r="AH14" s="25" t="s">
        <v>41</v>
      </c>
      <c r="AI14" s="25" t="s">
        <v>42</v>
      </c>
      <c r="AJ14" s="25" t="s">
        <v>43</v>
      </c>
      <c r="AK14" s="25" t="s">
        <v>44</v>
      </c>
      <c r="AL14" s="25" t="s">
        <v>45</v>
      </c>
      <c r="AM14" s="25" t="s">
        <v>46</v>
      </c>
      <c r="AN14" s="25" t="s">
        <v>47</v>
      </c>
      <c r="AO14" s="25" t="s">
        <v>48</v>
      </c>
      <c r="AP14" s="25" t="s">
        <v>49</v>
      </c>
      <c r="AQ14" s="25" t="s">
        <v>50</v>
      </c>
      <c r="AR14" s="25" t="s">
        <v>51</v>
      </c>
      <c r="AS14" s="26" t="s">
        <v>52</v>
      </c>
      <c r="AT14" s="24" t="s">
        <v>54</v>
      </c>
      <c r="AU14" s="25" t="s">
        <v>55</v>
      </c>
      <c r="AV14" s="25" t="s">
        <v>56</v>
      </c>
      <c r="AW14" s="25" t="s">
        <v>57</v>
      </c>
      <c r="AX14" s="25" t="s">
        <v>58</v>
      </c>
      <c r="AY14" s="25" t="s">
        <v>59</v>
      </c>
      <c r="AZ14" s="25" t="s">
        <v>60</v>
      </c>
      <c r="BA14" s="25" t="s">
        <v>61</v>
      </c>
      <c r="BB14" s="25" t="s">
        <v>62</v>
      </c>
      <c r="BC14" s="25" t="s">
        <v>63</v>
      </c>
      <c r="BD14" s="25" t="s">
        <v>64</v>
      </c>
      <c r="BE14" s="25" t="s">
        <v>65</v>
      </c>
      <c r="BF14" s="25" t="s">
        <v>66</v>
      </c>
      <c r="BG14" s="25" t="s">
        <v>67</v>
      </c>
      <c r="BH14" s="25" t="s">
        <v>68</v>
      </c>
      <c r="BI14" s="25" t="s">
        <v>69</v>
      </c>
      <c r="BJ14" s="25" t="s">
        <v>70</v>
      </c>
      <c r="BK14" s="25" t="s">
        <v>71</v>
      </c>
      <c r="BL14" s="25" t="s">
        <v>72</v>
      </c>
      <c r="BM14" s="25" t="s">
        <v>73</v>
      </c>
      <c r="BN14" s="26" t="s">
        <v>74</v>
      </c>
      <c r="BO14" s="24" t="s">
        <v>76</v>
      </c>
      <c r="BP14" s="25" t="s">
        <v>105</v>
      </c>
      <c r="BQ14" s="25" t="s">
        <v>106</v>
      </c>
      <c r="BR14" s="25" t="s">
        <v>109</v>
      </c>
      <c r="BS14" s="25" t="s">
        <v>110</v>
      </c>
      <c r="BT14" s="25" t="s">
        <v>111</v>
      </c>
      <c r="BU14" s="25" t="s">
        <v>112</v>
      </c>
      <c r="BV14" s="25" t="s">
        <v>113</v>
      </c>
      <c r="BW14" s="25" t="s">
        <v>114</v>
      </c>
      <c r="BX14" s="25" t="s">
        <v>115</v>
      </c>
      <c r="BY14" s="25" t="s">
        <v>116</v>
      </c>
      <c r="BZ14" s="25" t="s">
        <v>117</v>
      </c>
      <c r="CA14" s="25" t="s">
        <v>118</v>
      </c>
      <c r="CB14" s="25" t="s">
        <v>119</v>
      </c>
      <c r="CC14" s="25" t="s">
        <v>120</v>
      </c>
      <c r="CD14" s="25" t="s">
        <v>121</v>
      </c>
      <c r="CE14" s="25" t="s">
        <v>122</v>
      </c>
      <c r="CF14" s="25" t="s">
        <v>123</v>
      </c>
      <c r="CG14" s="25" t="s">
        <v>108</v>
      </c>
      <c r="CH14" s="25" t="s">
        <v>124</v>
      </c>
      <c r="CI14" s="26" t="s">
        <v>125</v>
      </c>
      <c r="CJ14" s="24" t="s">
        <v>126</v>
      </c>
      <c r="CK14" s="25" t="s">
        <v>127</v>
      </c>
      <c r="CL14" s="25" t="s">
        <v>128</v>
      </c>
      <c r="CM14" s="25" t="s">
        <v>129</v>
      </c>
      <c r="CN14" s="25" t="s">
        <v>130</v>
      </c>
      <c r="CO14" s="25" t="s">
        <v>131</v>
      </c>
      <c r="CP14" s="25" t="s">
        <v>132</v>
      </c>
      <c r="CQ14" s="25" t="s">
        <v>133</v>
      </c>
      <c r="CR14" s="25" t="s">
        <v>134</v>
      </c>
      <c r="CS14" s="25" t="s">
        <v>135</v>
      </c>
      <c r="CT14" s="25" t="s">
        <v>136</v>
      </c>
      <c r="CU14" s="25" t="s">
        <v>137</v>
      </c>
      <c r="CV14" s="25" t="s">
        <v>138</v>
      </c>
      <c r="CW14" s="25" t="s">
        <v>139</v>
      </c>
      <c r="CX14" s="25" t="s">
        <v>140</v>
      </c>
      <c r="CY14" s="25" t="s">
        <v>141</v>
      </c>
      <c r="CZ14" s="25" t="s">
        <v>142</v>
      </c>
      <c r="DA14" s="25" t="s">
        <v>143</v>
      </c>
      <c r="DB14" s="25" t="s">
        <v>144</v>
      </c>
      <c r="DC14" s="25" t="s">
        <v>146</v>
      </c>
      <c r="DD14" s="26" t="s">
        <v>145</v>
      </c>
      <c r="DE14" s="24" t="s">
        <v>155</v>
      </c>
      <c r="DF14" s="25" t="s">
        <v>156</v>
      </c>
      <c r="DG14" s="25" t="s">
        <v>157</v>
      </c>
      <c r="DH14" s="25" t="s">
        <v>158</v>
      </c>
      <c r="DI14" s="25" t="s">
        <v>159</v>
      </c>
      <c r="DJ14" s="25" t="s">
        <v>160</v>
      </c>
      <c r="DK14" s="25" t="s">
        <v>161</v>
      </c>
      <c r="DL14" s="25" t="s">
        <v>162</v>
      </c>
      <c r="DM14" s="25" t="s">
        <v>163</v>
      </c>
      <c r="DN14" s="25" t="s">
        <v>164</v>
      </c>
      <c r="DO14" s="25" t="s">
        <v>165</v>
      </c>
      <c r="DP14" s="25" t="s">
        <v>166</v>
      </c>
      <c r="DQ14" s="25" t="s">
        <v>167</v>
      </c>
      <c r="DR14" s="25" t="s">
        <v>168</v>
      </c>
      <c r="DS14" s="25" t="s">
        <v>169</v>
      </c>
      <c r="DT14" s="25" t="s">
        <v>170</v>
      </c>
      <c r="DU14" s="25" t="s">
        <v>171</v>
      </c>
      <c r="DV14" s="25" t="s">
        <v>172</v>
      </c>
      <c r="DW14" s="25" t="s">
        <v>121</v>
      </c>
      <c r="DX14" s="25" t="s">
        <v>174</v>
      </c>
      <c r="DY14" s="26" t="s">
        <v>173</v>
      </c>
      <c r="DZ14" s="24" t="s">
        <v>183</v>
      </c>
      <c r="EA14" s="25" t="s">
        <v>184</v>
      </c>
      <c r="EB14" s="25" t="s">
        <v>185</v>
      </c>
      <c r="EC14" s="25" t="s">
        <v>186</v>
      </c>
      <c r="ED14" s="25" t="s">
        <v>187</v>
      </c>
      <c r="EE14" s="25" t="s">
        <v>188</v>
      </c>
      <c r="EF14" s="25" t="s">
        <v>189</v>
      </c>
      <c r="EG14" s="25" t="s">
        <v>190</v>
      </c>
      <c r="EH14" s="25" t="s">
        <v>191</v>
      </c>
      <c r="EI14" s="25" t="s">
        <v>193</v>
      </c>
      <c r="EJ14" s="25" t="s">
        <v>192</v>
      </c>
      <c r="EK14" s="25" t="s">
        <v>194</v>
      </c>
      <c r="EL14" s="25" t="s">
        <v>197</v>
      </c>
      <c r="EM14" s="25" t="s">
        <v>195</v>
      </c>
      <c r="EN14" s="25" t="s">
        <v>196</v>
      </c>
      <c r="EO14" s="25" t="s">
        <v>198</v>
      </c>
      <c r="EP14" s="25" t="s">
        <v>199</v>
      </c>
      <c r="EQ14" s="25" t="s">
        <v>200</v>
      </c>
      <c r="ER14" s="25" t="s">
        <v>203</v>
      </c>
      <c r="ES14" s="25" t="s">
        <v>201</v>
      </c>
      <c r="ET14" s="26" t="s">
        <v>202</v>
      </c>
      <c r="EU14" s="25" t="s">
        <v>212</v>
      </c>
      <c r="EV14" s="25" t="s">
        <v>213</v>
      </c>
      <c r="EW14" s="25" t="s">
        <v>214</v>
      </c>
      <c r="EX14" s="25" t="s">
        <v>215</v>
      </c>
      <c r="EY14" s="25" t="s">
        <v>216</v>
      </c>
      <c r="EZ14" s="25" t="s">
        <v>217</v>
      </c>
      <c r="FA14" s="25" t="s">
        <v>220</v>
      </c>
      <c r="FB14" s="25" t="s">
        <v>218</v>
      </c>
      <c r="FC14" s="25" t="s">
        <v>219</v>
      </c>
      <c r="FD14" s="25" t="s">
        <v>221</v>
      </c>
      <c r="FE14" s="25" t="s">
        <v>222</v>
      </c>
      <c r="FF14" s="25" t="s">
        <v>223</v>
      </c>
      <c r="FG14" s="25" t="s">
        <v>224</v>
      </c>
      <c r="FH14" s="25" t="s">
        <v>225</v>
      </c>
      <c r="FI14" s="25" t="s">
        <v>226</v>
      </c>
      <c r="FJ14" s="25" t="s">
        <v>227</v>
      </c>
      <c r="FK14" s="25" t="s">
        <v>228</v>
      </c>
      <c r="FL14" s="25" t="s">
        <v>229</v>
      </c>
      <c r="FM14" s="25" t="s">
        <v>230</v>
      </c>
      <c r="FN14" s="25" t="s">
        <v>231</v>
      </c>
      <c r="FO14" s="28" t="s">
        <v>232</v>
      </c>
      <c r="FP14" s="24" t="s">
        <v>241</v>
      </c>
      <c r="FQ14" s="25" t="s">
        <v>242</v>
      </c>
      <c r="FR14" s="25" t="s">
        <v>243</v>
      </c>
      <c r="FS14" s="25" t="s">
        <v>244</v>
      </c>
      <c r="FT14" s="25" t="s">
        <v>245</v>
      </c>
      <c r="FU14" s="25" t="s">
        <v>246</v>
      </c>
      <c r="FV14" s="25" t="s">
        <v>247</v>
      </c>
      <c r="FW14" s="25" t="s">
        <v>248</v>
      </c>
      <c r="FX14" s="25" t="s">
        <v>249</v>
      </c>
      <c r="FY14" s="25" t="s">
        <v>250</v>
      </c>
      <c r="FZ14" s="25" t="s">
        <v>251</v>
      </c>
      <c r="GA14" s="25" t="s">
        <v>252</v>
      </c>
      <c r="GB14" s="25" t="s">
        <v>253</v>
      </c>
      <c r="GC14" s="25" t="s">
        <v>254</v>
      </c>
      <c r="GD14" s="25" t="s">
        <v>255</v>
      </c>
      <c r="GE14" s="25" t="s">
        <v>256</v>
      </c>
      <c r="GF14" s="25" t="s">
        <v>257</v>
      </c>
      <c r="GG14" s="25" t="s">
        <v>258</v>
      </c>
      <c r="GH14" s="25" t="s">
        <v>259</v>
      </c>
      <c r="GI14" s="25" t="s">
        <v>259</v>
      </c>
      <c r="GJ14" s="26" t="s">
        <v>260</v>
      </c>
      <c r="GK14" s="24" t="s">
        <v>269</v>
      </c>
      <c r="GL14" s="25" t="s">
        <v>270</v>
      </c>
      <c r="GM14" s="25" t="s">
        <v>271</v>
      </c>
      <c r="GN14" s="25" t="s">
        <v>272</v>
      </c>
      <c r="GO14" s="25" t="s">
        <v>273</v>
      </c>
      <c r="GP14" s="25" t="s">
        <v>274</v>
      </c>
      <c r="GQ14" s="25" t="s">
        <v>275</v>
      </c>
      <c r="GR14" s="25" t="s">
        <v>276</v>
      </c>
      <c r="GS14" s="25" t="s">
        <v>277</v>
      </c>
      <c r="GT14" s="25" t="s">
        <v>278</v>
      </c>
      <c r="GU14" s="25" t="s">
        <v>279</v>
      </c>
      <c r="GV14" s="25" t="s">
        <v>280</v>
      </c>
      <c r="GW14" s="25" t="s">
        <v>281</v>
      </c>
      <c r="GX14" s="25" t="s">
        <v>282</v>
      </c>
      <c r="GY14" s="25" t="s">
        <v>283</v>
      </c>
      <c r="GZ14" s="25" t="s">
        <v>285</v>
      </c>
      <c r="HA14" s="25" t="s">
        <v>284</v>
      </c>
      <c r="HB14" s="25" t="s">
        <v>286</v>
      </c>
      <c r="HC14" s="25" t="s">
        <v>288</v>
      </c>
      <c r="HD14" s="25" t="s">
        <v>287</v>
      </c>
      <c r="HE14" s="26" t="s">
        <v>289</v>
      </c>
      <c r="HF14" s="25" t="s">
        <v>298</v>
      </c>
      <c r="HG14" s="25" t="s">
        <v>299</v>
      </c>
      <c r="HH14" s="25" t="s">
        <v>300</v>
      </c>
      <c r="HI14" s="25" t="s">
        <v>301</v>
      </c>
      <c r="HJ14" s="25" t="s">
        <v>302</v>
      </c>
      <c r="HK14" s="25" t="s">
        <v>303</v>
      </c>
      <c r="HL14" s="25" t="s">
        <v>304</v>
      </c>
      <c r="HM14" s="25" t="s">
        <v>305</v>
      </c>
      <c r="HN14" s="25" t="s">
        <v>306</v>
      </c>
      <c r="HO14" s="25" t="s">
        <v>307</v>
      </c>
      <c r="HP14" s="25" t="s">
        <v>308</v>
      </c>
      <c r="HQ14" s="25" t="s">
        <v>309</v>
      </c>
      <c r="HR14" s="25" t="s">
        <v>312</v>
      </c>
      <c r="HS14" s="25" t="s">
        <v>311</v>
      </c>
      <c r="HT14" s="25" t="s">
        <v>310</v>
      </c>
      <c r="HU14" s="25" t="s">
        <v>313</v>
      </c>
      <c r="HV14" s="25" t="s">
        <v>314</v>
      </c>
      <c r="HW14" s="25" t="s">
        <v>315</v>
      </c>
      <c r="HX14" s="25" t="s">
        <v>316</v>
      </c>
      <c r="HY14" s="25" t="s">
        <v>317</v>
      </c>
      <c r="HZ14" s="26" t="s">
        <v>318</v>
      </c>
      <c r="IA14" s="24" t="s">
        <v>327</v>
      </c>
      <c r="IB14" s="25" t="s">
        <v>328</v>
      </c>
      <c r="IC14" s="25" t="s">
        <v>329</v>
      </c>
      <c r="ID14" s="25" t="s">
        <v>330</v>
      </c>
      <c r="IE14" s="25" t="s">
        <v>331</v>
      </c>
      <c r="IF14" s="25" t="s">
        <v>332</v>
      </c>
      <c r="IG14" s="25" t="s">
        <v>333</v>
      </c>
      <c r="IH14" s="25" t="s">
        <v>334</v>
      </c>
      <c r="II14" s="25" t="s">
        <v>335</v>
      </c>
      <c r="IJ14" s="25" t="s">
        <v>336</v>
      </c>
      <c r="IK14" s="25" t="s">
        <v>337</v>
      </c>
      <c r="IL14" s="25" t="s">
        <v>338</v>
      </c>
      <c r="IM14" s="25" t="s">
        <v>339</v>
      </c>
      <c r="IN14" s="25" t="s">
        <v>340</v>
      </c>
      <c r="IO14" s="25" t="s">
        <v>341</v>
      </c>
      <c r="IP14" s="25" t="s">
        <v>342</v>
      </c>
      <c r="IQ14" s="25" t="s">
        <v>343</v>
      </c>
      <c r="IR14" s="25" t="s">
        <v>344</v>
      </c>
      <c r="IS14" s="25" t="s">
        <v>345</v>
      </c>
      <c r="IT14" s="25" t="s">
        <v>346</v>
      </c>
      <c r="IU14" s="26" t="s">
        <v>347</v>
      </c>
    </row>
    <row r="15" spans="1:255" ht="80.099999999999994" customHeight="1" thickBot="1">
      <c r="A15">
        <v>10</v>
      </c>
      <c r="D15" s="24" t="s">
        <v>10</v>
      </c>
      <c r="E15" s="25" t="s">
        <v>12</v>
      </c>
      <c r="F15" s="25" t="s">
        <v>11</v>
      </c>
      <c r="G15" s="25" t="s">
        <v>13</v>
      </c>
      <c r="H15" s="25" t="s">
        <v>14</v>
      </c>
      <c r="I15" s="25" t="s">
        <v>15</v>
      </c>
      <c r="J15" s="25" t="s">
        <v>16</v>
      </c>
      <c r="K15" s="25" t="s">
        <v>17</v>
      </c>
      <c r="L15" s="25" t="s">
        <v>18</v>
      </c>
      <c r="M15" s="25" t="s">
        <v>19</v>
      </c>
      <c r="N15" s="25" t="s">
        <v>21</v>
      </c>
      <c r="O15" s="25" t="s">
        <v>20</v>
      </c>
      <c r="P15" s="25" t="s">
        <v>22</v>
      </c>
      <c r="Q15" s="25" t="s">
        <v>23</v>
      </c>
      <c r="R15" s="25" t="s">
        <v>24</v>
      </c>
      <c r="S15" s="25" t="s">
        <v>25</v>
      </c>
      <c r="T15" s="25" t="s">
        <v>26</v>
      </c>
      <c r="U15" s="25" t="s">
        <v>27</v>
      </c>
      <c r="V15" s="25" t="s">
        <v>28</v>
      </c>
      <c r="W15" s="25" t="s">
        <v>29</v>
      </c>
      <c r="X15" s="26" t="s">
        <v>30</v>
      </c>
      <c r="Y15" s="24" t="s">
        <v>32</v>
      </c>
      <c r="Z15" s="25" t="s">
        <v>33</v>
      </c>
      <c r="AA15" s="25" t="s">
        <v>34</v>
      </c>
      <c r="AB15" s="25" t="s">
        <v>35</v>
      </c>
      <c r="AC15" s="25" t="s">
        <v>36</v>
      </c>
      <c r="AD15" s="25" t="s">
        <v>37</v>
      </c>
      <c r="AE15" s="25" t="s">
        <v>38</v>
      </c>
      <c r="AF15" s="25" t="s">
        <v>39</v>
      </c>
      <c r="AG15" s="25" t="s">
        <v>40</v>
      </c>
      <c r="AH15" s="25" t="s">
        <v>41</v>
      </c>
      <c r="AI15" s="25" t="s">
        <v>42</v>
      </c>
      <c r="AJ15" s="25" t="s">
        <v>43</v>
      </c>
      <c r="AK15" s="25" t="s">
        <v>44</v>
      </c>
      <c r="AL15" s="25" t="s">
        <v>45</v>
      </c>
      <c r="AM15" s="25" t="s">
        <v>46</v>
      </c>
      <c r="AN15" s="25" t="s">
        <v>47</v>
      </c>
      <c r="AO15" s="25" t="s">
        <v>48</v>
      </c>
      <c r="AP15" s="25" t="s">
        <v>49</v>
      </c>
      <c r="AQ15" s="25" t="s">
        <v>50</v>
      </c>
      <c r="AR15" s="25" t="s">
        <v>51</v>
      </c>
      <c r="AS15" s="26" t="s">
        <v>52</v>
      </c>
      <c r="AT15" s="24" t="s">
        <v>54</v>
      </c>
      <c r="AU15" s="25" t="s">
        <v>55</v>
      </c>
      <c r="AV15" s="25" t="s">
        <v>56</v>
      </c>
      <c r="AW15" s="25" t="s">
        <v>57</v>
      </c>
      <c r="AX15" s="25" t="s">
        <v>58</v>
      </c>
      <c r="AY15" s="25" t="s">
        <v>59</v>
      </c>
      <c r="AZ15" s="25" t="s">
        <v>60</v>
      </c>
      <c r="BA15" s="25" t="s">
        <v>61</v>
      </c>
      <c r="BB15" s="25" t="s">
        <v>62</v>
      </c>
      <c r="BC15" s="25" t="s">
        <v>63</v>
      </c>
      <c r="BD15" s="25" t="s">
        <v>64</v>
      </c>
      <c r="BE15" s="25" t="s">
        <v>65</v>
      </c>
      <c r="BF15" s="25" t="s">
        <v>66</v>
      </c>
      <c r="BG15" s="25" t="s">
        <v>67</v>
      </c>
      <c r="BH15" s="25" t="s">
        <v>68</v>
      </c>
      <c r="BI15" s="25" t="s">
        <v>69</v>
      </c>
      <c r="BJ15" s="25" t="s">
        <v>70</v>
      </c>
      <c r="BK15" s="25" t="s">
        <v>71</v>
      </c>
      <c r="BL15" s="25" t="s">
        <v>72</v>
      </c>
      <c r="BM15" s="25" t="s">
        <v>73</v>
      </c>
      <c r="BN15" s="26" t="s">
        <v>74</v>
      </c>
      <c r="BO15" s="24" t="s">
        <v>76</v>
      </c>
      <c r="BP15" s="25" t="s">
        <v>105</v>
      </c>
      <c r="BQ15" s="25" t="s">
        <v>106</v>
      </c>
      <c r="BR15" s="25" t="s">
        <v>109</v>
      </c>
      <c r="BS15" s="25" t="s">
        <v>110</v>
      </c>
      <c r="BT15" s="25" t="s">
        <v>111</v>
      </c>
      <c r="BU15" s="25" t="s">
        <v>112</v>
      </c>
      <c r="BV15" s="25" t="s">
        <v>113</v>
      </c>
      <c r="BW15" s="25" t="s">
        <v>114</v>
      </c>
      <c r="BX15" s="25" t="s">
        <v>115</v>
      </c>
      <c r="BY15" s="25" t="s">
        <v>116</v>
      </c>
      <c r="BZ15" s="25" t="s">
        <v>117</v>
      </c>
      <c r="CA15" s="25" t="s">
        <v>118</v>
      </c>
      <c r="CB15" s="25" t="s">
        <v>119</v>
      </c>
      <c r="CC15" s="25" t="s">
        <v>120</v>
      </c>
      <c r="CD15" s="25" t="s">
        <v>121</v>
      </c>
      <c r="CE15" s="25" t="s">
        <v>122</v>
      </c>
      <c r="CF15" s="25" t="s">
        <v>123</v>
      </c>
      <c r="CG15" s="25" t="s">
        <v>108</v>
      </c>
      <c r="CH15" s="25" t="s">
        <v>124</v>
      </c>
      <c r="CI15" s="26" t="s">
        <v>125</v>
      </c>
      <c r="CJ15" s="24" t="s">
        <v>126</v>
      </c>
      <c r="CK15" s="25" t="s">
        <v>127</v>
      </c>
      <c r="CL15" s="25" t="s">
        <v>128</v>
      </c>
      <c r="CM15" s="25" t="s">
        <v>129</v>
      </c>
      <c r="CN15" s="25" t="s">
        <v>130</v>
      </c>
      <c r="CO15" s="25" t="s">
        <v>131</v>
      </c>
      <c r="CP15" s="25" t="s">
        <v>132</v>
      </c>
      <c r="CQ15" s="25" t="s">
        <v>133</v>
      </c>
      <c r="CR15" s="25" t="s">
        <v>134</v>
      </c>
      <c r="CS15" s="25" t="s">
        <v>135</v>
      </c>
      <c r="CT15" s="25" t="s">
        <v>136</v>
      </c>
      <c r="CU15" s="25" t="s">
        <v>137</v>
      </c>
      <c r="CV15" s="25" t="s">
        <v>138</v>
      </c>
      <c r="CW15" s="25" t="s">
        <v>139</v>
      </c>
      <c r="CX15" s="25" t="s">
        <v>140</v>
      </c>
      <c r="CY15" s="25" t="s">
        <v>141</v>
      </c>
      <c r="CZ15" s="25" t="s">
        <v>142</v>
      </c>
      <c r="DA15" s="25" t="s">
        <v>143</v>
      </c>
      <c r="DB15" s="25" t="s">
        <v>144</v>
      </c>
      <c r="DC15" s="25" t="s">
        <v>146</v>
      </c>
      <c r="DD15" s="26" t="s">
        <v>145</v>
      </c>
      <c r="DE15" s="24" t="s">
        <v>155</v>
      </c>
      <c r="DF15" s="25" t="s">
        <v>156</v>
      </c>
      <c r="DG15" s="25" t="s">
        <v>157</v>
      </c>
      <c r="DH15" s="25" t="s">
        <v>158</v>
      </c>
      <c r="DI15" s="25" t="s">
        <v>159</v>
      </c>
      <c r="DJ15" s="25" t="s">
        <v>160</v>
      </c>
      <c r="DK15" s="25" t="s">
        <v>161</v>
      </c>
      <c r="DL15" s="25" t="s">
        <v>162</v>
      </c>
      <c r="DM15" s="25" t="s">
        <v>163</v>
      </c>
      <c r="DN15" s="25" t="s">
        <v>164</v>
      </c>
      <c r="DO15" s="25" t="s">
        <v>165</v>
      </c>
      <c r="DP15" s="25" t="s">
        <v>166</v>
      </c>
      <c r="DQ15" s="25" t="s">
        <v>167</v>
      </c>
      <c r="DR15" s="25" t="s">
        <v>168</v>
      </c>
      <c r="DS15" s="25" t="s">
        <v>169</v>
      </c>
      <c r="DT15" s="25" t="s">
        <v>170</v>
      </c>
      <c r="DU15" s="25" t="s">
        <v>171</v>
      </c>
      <c r="DV15" s="25" t="s">
        <v>172</v>
      </c>
      <c r="DW15" s="25" t="s">
        <v>121</v>
      </c>
      <c r="DX15" s="25" t="s">
        <v>174</v>
      </c>
      <c r="DY15" s="26" t="s">
        <v>173</v>
      </c>
      <c r="DZ15" s="24" t="s">
        <v>183</v>
      </c>
      <c r="EA15" s="25" t="s">
        <v>184</v>
      </c>
      <c r="EB15" s="25" t="s">
        <v>185</v>
      </c>
      <c r="EC15" s="25" t="s">
        <v>186</v>
      </c>
      <c r="ED15" s="25" t="s">
        <v>187</v>
      </c>
      <c r="EE15" s="25" t="s">
        <v>188</v>
      </c>
      <c r="EF15" s="25" t="s">
        <v>189</v>
      </c>
      <c r="EG15" s="25" t="s">
        <v>190</v>
      </c>
      <c r="EH15" s="25" t="s">
        <v>191</v>
      </c>
      <c r="EI15" s="25" t="s">
        <v>193</v>
      </c>
      <c r="EJ15" s="25" t="s">
        <v>192</v>
      </c>
      <c r="EK15" s="25" t="s">
        <v>194</v>
      </c>
      <c r="EL15" s="25" t="s">
        <v>197</v>
      </c>
      <c r="EM15" s="25" t="s">
        <v>195</v>
      </c>
      <c r="EN15" s="25" t="s">
        <v>196</v>
      </c>
      <c r="EO15" s="25" t="s">
        <v>198</v>
      </c>
      <c r="EP15" s="25" t="s">
        <v>199</v>
      </c>
      <c r="EQ15" s="25" t="s">
        <v>200</v>
      </c>
      <c r="ER15" s="25" t="s">
        <v>203</v>
      </c>
      <c r="ES15" s="25" t="s">
        <v>201</v>
      </c>
      <c r="ET15" s="26" t="s">
        <v>202</v>
      </c>
      <c r="EU15" s="25" t="s">
        <v>212</v>
      </c>
      <c r="EV15" s="25" t="s">
        <v>213</v>
      </c>
      <c r="EW15" s="25" t="s">
        <v>214</v>
      </c>
      <c r="EX15" s="25" t="s">
        <v>215</v>
      </c>
      <c r="EY15" s="25" t="s">
        <v>216</v>
      </c>
      <c r="EZ15" s="25" t="s">
        <v>217</v>
      </c>
      <c r="FA15" s="25" t="s">
        <v>220</v>
      </c>
      <c r="FB15" s="25" t="s">
        <v>218</v>
      </c>
      <c r="FC15" s="25" t="s">
        <v>219</v>
      </c>
      <c r="FD15" s="25" t="s">
        <v>221</v>
      </c>
      <c r="FE15" s="25" t="s">
        <v>222</v>
      </c>
      <c r="FF15" s="25" t="s">
        <v>223</v>
      </c>
      <c r="FG15" s="25" t="s">
        <v>224</v>
      </c>
      <c r="FH15" s="25" t="s">
        <v>225</v>
      </c>
      <c r="FI15" s="25" t="s">
        <v>226</v>
      </c>
      <c r="FJ15" s="25" t="s">
        <v>227</v>
      </c>
      <c r="FK15" s="25" t="s">
        <v>228</v>
      </c>
      <c r="FL15" s="25" t="s">
        <v>229</v>
      </c>
      <c r="FM15" s="25" t="s">
        <v>230</v>
      </c>
      <c r="FN15" s="25" t="s">
        <v>231</v>
      </c>
      <c r="FO15" s="28" t="s">
        <v>232</v>
      </c>
      <c r="FP15" s="24" t="s">
        <v>241</v>
      </c>
      <c r="FQ15" s="25" t="s">
        <v>242</v>
      </c>
      <c r="FR15" s="25" t="s">
        <v>243</v>
      </c>
      <c r="FS15" s="25" t="s">
        <v>244</v>
      </c>
      <c r="FT15" s="25" t="s">
        <v>245</v>
      </c>
      <c r="FU15" s="25" t="s">
        <v>246</v>
      </c>
      <c r="FV15" s="25" t="s">
        <v>247</v>
      </c>
      <c r="FW15" s="25" t="s">
        <v>248</v>
      </c>
      <c r="FX15" s="25" t="s">
        <v>249</v>
      </c>
      <c r="FY15" s="25" t="s">
        <v>250</v>
      </c>
      <c r="FZ15" s="25" t="s">
        <v>251</v>
      </c>
      <c r="GA15" s="25" t="s">
        <v>252</v>
      </c>
      <c r="GB15" s="25" t="s">
        <v>253</v>
      </c>
      <c r="GC15" s="25" t="s">
        <v>254</v>
      </c>
      <c r="GD15" s="25" t="s">
        <v>255</v>
      </c>
      <c r="GE15" s="25" t="s">
        <v>256</v>
      </c>
      <c r="GF15" s="25" t="s">
        <v>257</v>
      </c>
      <c r="GG15" s="25" t="s">
        <v>258</v>
      </c>
      <c r="GH15" s="25" t="s">
        <v>259</v>
      </c>
      <c r="GI15" s="25" t="s">
        <v>259</v>
      </c>
      <c r="GJ15" s="26" t="s">
        <v>260</v>
      </c>
      <c r="GK15" s="24" t="s">
        <v>269</v>
      </c>
      <c r="GL15" s="25" t="s">
        <v>270</v>
      </c>
      <c r="GM15" s="25" t="s">
        <v>271</v>
      </c>
      <c r="GN15" s="25" t="s">
        <v>272</v>
      </c>
      <c r="GO15" s="25" t="s">
        <v>273</v>
      </c>
      <c r="GP15" s="25" t="s">
        <v>274</v>
      </c>
      <c r="GQ15" s="25" t="s">
        <v>275</v>
      </c>
      <c r="GR15" s="25" t="s">
        <v>276</v>
      </c>
      <c r="GS15" s="25" t="s">
        <v>277</v>
      </c>
      <c r="GT15" s="25" t="s">
        <v>278</v>
      </c>
      <c r="GU15" s="25" t="s">
        <v>279</v>
      </c>
      <c r="GV15" s="25" t="s">
        <v>280</v>
      </c>
      <c r="GW15" s="25" t="s">
        <v>281</v>
      </c>
      <c r="GX15" s="25" t="s">
        <v>282</v>
      </c>
      <c r="GY15" s="25" t="s">
        <v>283</v>
      </c>
      <c r="GZ15" s="25" t="s">
        <v>285</v>
      </c>
      <c r="HA15" s="25" t="s">
        <v>284</v>
      </c>
      <c r="HB15" s="25" t="s">
        <v>286</v>
      </c>
      <c r="HC15" s="25" t="s">
        <v>288</v>
      </c>
      <c r="HD15" s="25" t="s">
        <v>287</v>
      </c>
      <c r="HE15" s="26" t="s">
        <v>289</v>
      </c>
      <c r="HF15" s="25" t="s">
        <v>298</v>
      </c>
      <c r="HG15" s="25" t="s">
        <v>299</v>
      </c>
      <c r="HH15" s="25" t="s">
        <v>300</v>
      </c>
      <c r="HI15" s="25" t="s">
        <v>301</v>
      </c>
      <c r="HJ15" s="25" t="s">
        <v>302</v>
      </c>
      <c r="HK15" s="25" t="s">
        <v>303</v>
      </c>
      <c r="HL15" s="25" t="s">
        <v>304</v>
      </c>
      <c r="HM15" s="25" t="s">
        <v>305</v>
      </c>
      <c r="HN15" s="25" t="s">
        <v>306</v>
      </c>
      <c r="HO15" s="25" t="s">
        <v>307</v>
      </c>
      <c r="HP15" s="25" t="s">
        <v>308</v>
      </c>
      <c r="HQ15" s="25" t="s">
        <v>309</v>
      </c>
      <c r="HR15" s="25" t="s">
        <v>312</v>
      </c>
      <c r="HS15" s="25" t="s">
        <v>311</v>
      </c>
      <c r="HT15" s="25" t="s">
        <v>310</v>
      </c>
      <c r="HU15" s="25" t="s">
        <v>313</v>
      </c>
      <c r="HV15" s="25" t="s">
        <v>314</v>
      </c>
      <c r="HW15" s="25" t="s">
        <v>315</v>
      </c>
      <c r="HX15" s="25" t="s">
        <v>316</v>
      </c>
      <c r="HY15" s="25" t="s">
        <v>317</v>
      </c>
      <c r="HZ15" s="26" t="s">
        <v>318</v>
      </c>
      <c r="IA15" s="24" t="s">
        <v>327</v>
      </c>
      <c r="IB15" s="25" t="s">
        <v>328</v>
      </c>
      <c r="IC15" s="25" t="s">
        <v>329</v>
      </c>
      <c r="ID15" s="25" t="s">
        <v>330</v>
      </c>
      <c r="IE15" s="25" t="s">
        <v>331</v>
      </c>
      <c r="IF15" s="25" t="s">
        <v>332</v>
      </c>
      <c r="IG15" s="25" t="s">
        <v>333</v>
      </c>
      <c r="IH15" s="25" t="s">
        <v>334</v>
      </c>
      <c r="II15" s="25" t="s">
        <v>335</v>
      </c>
      <c r="IJ15" s="25" t="s">
        <v>336</v>
      </c>
      <c r="IK15" s="25" t="s">
        <v>337</v>
      </c>
      <c r="IL15" s="25" t="s">
        <v>338</v>
      </c>
      <c r="IM15" s="25" t="s">
        <v>339</v>
      </c>
      <c r="IN15" s="25" t="s">
        <v>340</v>
      </c>
      <c r="IO15" s="25" t="s">
        <v>341</v>
      </c>
      <c r="IP15" s="25" t="s">
        <v>342</v>
      </c>
      <c r="IQ15" s="25" t="s">
        <v>343</v>
      </c>
      <c r="IR15" s="25" t="s">
        <v>344</v>
      </c>
      <c r="IS15" s="25" t="s">
        <v>345</v>
      </c>
      <c r="IT15" s="25" t="s">
        <v>346</v>
      </c>
      <c r="IU15" s="26" t="s">
        <v>347</v>
      </c>
    </row>
    <row r="16" spans="1:255" ht="80.099999999999994" customHeight="1" thickBot="1">
      <c r="A16">
        <v>11</v>
      </c>
      <c r="D16" s="24" t="s">
        <v>10</v>
      </c>
      <c r="E16" s="25" t="s">
        <v>12</v>
      </c>
      <c r="F16" s="25" t="s">
        <v>11</v>
      </c>
      <c r="G16" s="25" t="s">
        <v>13</v>
      </c>
      <c r="H16" s="25" t="s">
        <v>14</v>
      </c>
      <c r="I16" s="25" t="s">
        <v>15</v>
      </c>
      <c r="J16" s="25" t="s">
        <v>16</v>
      </c>
      <c r="K16" s="25" t="s">
        <v>17</v>
      </c>
      <c r="L16" s="25" t="s">
        <v>18</v>
      </c>
      <c r="M16" s="25" t="s">
        <v>19</v>
      </c>
      <c r="N16" s="25" t="s">
        <v>21</v>
      </c>
      <c r="O16" s="25" t="s">
        <v>20</v>
      </c>
      <c r="P16" s="25" t="s">
        <v>22</v>
      </c>
      <c r="Q16" s="25" t="s">
        <v>23</v>
      </c>
      <c r="R16" s="25" t="s">
        <v>24</v>
      </c>
      <c r="S16" s="25" t="s">
        <v>25</v>
      </c>
      <c r="T16" s="25" t="s">
        <v>26</v>
      </c>
      <c r="U16" s="25" t="s">
        <v>27</v>
      </c>
      <c r="V16" s="25" t="s">
        <v>28</v>
      </c>
      <c r="W16" s="25" t="s">
        <v>29</v>
      </c>
      <c r="X16" s="26" t="s">
        <v>30</v>
      </c>
      <c r="Y16" s="24" t="s">
        <v>32</v>
      </c>
      <c r="Z16" s="25" t="s">
        <v>33</v>
      </c>
      <c r="AA16" s="25" t="s">
        <v>34</v>
      </c>
      <c r="AB16" s="25" t="s">
        <v>35</v>
      </c>
      <c r="AC16" s="25" t="s">
        <v>36</v>
      </c>
      <c r="AD16" s="25" t="s">
        <v>37</v>
      </c>
      <c r="AE16" s="25" t="s">
        <v>38</v>
      </c>
      <c r="AF16" s="25" t="s">
        <v>39</v>
      </c>
      <c r="AG16" s="25" t="s">
        <v>40</v>
      </c>
      <c r="AH16" s="25" t="s">
        <v>41</v>
      </c>
      <c r="AI16" s="25" t="s">
        <v>42</v>
      </c>
      <c r="AJ16" s="25" t="s">
        <v>43</v>
      </c>
      <c r="AK16" s="25" t="s">
        <v>44</v>
      </c>
      <c r="AL16" s="25" t="s">
        <v>45</v>
      </c>
      <c r="AM16" s="25" t="s">
        <v>46</v>
      </c>
      <c r="AN16" s="25" t="s">
        <v>47</v>
      </c>
      <c r="AO16" s="25" t="s">
        <v>48</v>
      </c>
      <c r="AP16" s="25" t="s">
        <v>49</v>
      </c>
      <c r="AQ16" s="25" t="s">
        <v>50</v>
      </c>
      <c r="AR16" s="25" t="s">
        <v>51</v>
      </c>
      <c r="AS16" s="26" t="s">
        <v>52</v>
      </c>
      <c r="AT16" s="24" t="s">
        <v>54</v>
      </c>
      <c r="AU16" s="25" t="s">
        <v>55</v>
      </c>
      <c r="AV16" s="25" t="s">
        <v>56</v>
      </c>
      <c r="AW16" s="25" t="s">
        <v>57</v>
      </c>
      <c r="AX16" s="25" t="s">
        <v>58</v>
      </c>
      <c r="AY16" s="25" t="s">
        <v>59</v>
      </c>
      <c r="AZ16" s="25" t="s">
        <v>60</v>
      </c>
      <c r="BA16" s="25" t="s">
        <v>61</v>
      </c>
      <c r="BB16" s="25" t="s">
        <v>62</v>
      </c>
      <c r="BC16" s="25" t="s">
        <v>63</v>
      </c>
      <c r="BD16" s="25" t="s">
        <v>64</v>
      </c>
      <c r="BE16" s="25" t="s">
        <v>65</v>
      </c>
      <c r="BF16" s="25" t="s">
        <v>66</v>
      </c>
      <c r="BG16" s="25" t="s">
        <v>67</v>
      </c>
      <c r="BH16" s="25" t="s">
        <v>68</v>
      </c>
      <c r="BI16" s="25" t="s">
        <v>69</v>
      </c>
      <c r="BJ16" s="25" t="s">
        <v>70</v>
      </c>
      <c r="BK16" s="25" t="s">
        <v>71</v>
      </c>
      <c r="BL16" s="25" t="s">
        <v>72</v>
      </c>
      <c r="BM16" s="25" t="s">
        <v>73</v>
      </c>
      <c r="BN16" s="26" t="s">
        <v>74</v>
      </c>
      <c r="BO16" s="24" t="s">
        <v>76</v>
      </c>
      <c r="BP16" s="25" t="s">
        <v>105</v>
      </c>
      <c r="BQ16" s="25" t="s">
        <v>106</v>
      </c>
      <c r="BR16" s="25" t="s">
        <v>109</v>
      </c>
      <c r="BS16" s="25" t="s">
        <v>110</v>
      </c>
      <c r="BT16" s="25" t="s">
        <v>111</v>
      </c>
      <c r="BU16" s="25" t="s">
        <v>112</v>
      </c>
      <c r="BV16" s="25" t="s">
        <v>113</v>
      </c>
      <c r="BW16" s="25" t="s">
        <v>114</v>
      </c>
      <c r="BX16" s="25" t="s">
        <v>115</v>
      </c>
      <c r="BY16" s="25" t="s">
        <v>116</v>
      </c>
      <c r="BZ16" s="25" t="s">
        <v>117</v>
      </c>
      <c r="CA16" s="25" t="s">
        <v>118</v>
      </c>
      <c r="CB16" s="25" t="s">
        <v>119</v>
      </c>
      <c r="CC16" s="25" t="s">
        <v>120</v>
      </c>
      <c r="CD16" s="25" t="s">
        <v>121</v>
      </c>
      <c r="CE16" s="25" t="s">
        <v>122</v>
      </c>
      <c r="CF16" s="25" t="s">
        <v>123</v>
      </c>
      <c r="CG16" s="25" t="s">
        <v>108</v>
      </c>
      <c r="CH16" s="25" t="s">
        <v>124</v>
      </c>
      <c r="CI16" s="26" t="s">
        <v>125</v>
      </c>
      <c r="CJ16" s="24" t="s">
        <v>126</v>
      </c>
      <c r="CK16" s="25" t="s">
        <v>127</v>
      </c>
      <c r="CL16" s="25" t="s">
        <v>128</v>
      </c>
      <c r="CM16" s="25" t="s">
        <v>129</v>
      </c>
      <c r="CN16" s="25" t="s">
        <v>130</v>
      </c>
      <c r="CO16" s="25" t="s">
        <v>131</v>
      </c>
      <c r="CP16" s="25" t="s">
        <v>132</v>
      </c>
      <c r="CQ16" s="25" t="s">
        <v>133</v>
      </c>
      <c r="CR16" s="25" t="s">
        <v>134</v>
      </c>
      <c r="CS16" s="25" t="s">
        <v>135</v>
      </c>
      <c r="CT16" s="25" t="s">
        <v>136</v>
      </c>
      <c r="CU16" s="25" t="s">
        <v>137</v>
      </c>
      <c r="CV16" s="25" t="s">
        <v>138</v>
      </c>
      <c r="CW16" s="25" t="s">
        <v>139</v>
      </c>
      <c r="CX16" s="25" t="s">
        <v>140</v>
      </c>
      <c r="CY16" s="25" t="s">
        <v>141</v>
      </c>
      <c r="CZ16" s="25" t="s">
        <v>142</v>
      </c>
      <c r="DA16" s="25" t="s">
        <v>143</v>
      </c>
      <c r="DB16" s="25" t="s">
        <v>144</v>
      </c>
      <c r="DC16" s="25" t="s">
        <v>146</v>
      </c>
      <c r="DD16" s="26" t="s">
        <v>145</v>
      </c>
      <c r="DE16" s="24" t="s">
        <v>155</v>
      </c>
      <c r="DF16" s="25" t="s">
        <v>156</v>
      </c>
      <c r="DG16" s="25" t="s">
        <v>157</v>
      </c>
      <c r="DH16" s="25" t="s">
        <v>158</v>
      </c>
      <c r="DI16" s="25" t="s">
        <v>159</v>
      </c>
      <c r="DJ16" s="25" t="s">
        <v>160</v>
      </c>
      <c r="DK16" s="25" t="s">
        <v>161</v>
      </c>
      <c r="DL16" s="25" t="s">
        <v>162</v>
      </c>
      <c r="DM16" s="25" t="s">
        <v>163</v>
      </c>
      <c r="DN16" s="25" t="s">
        <v>164</v>
      </c>
      <c r="DO16" s="25" t="s">
        <v>165</v>
      </c>
      <c r="DP16" s="25" t="s">
        <v>166</v>
      </c>
      <c r="DQ16" s="25" t="s">
        <v>167</v>
      </c>
      <c r="DR16" s="25" t="s">
        <v>168</v>
      </c>
      <c r="DS16" s="25" t="s">
        <v>169</v>
      </c>
      <c r="DT16" s="25" t="s">
        <v>170</v>
      </c>
      <c r="DU16" s="25" t="s">
        <v>171</v>
      </c>
      <c r="DV16" s="25" t="s">
        <v>172</v>
      </c>
      <c r="DW16" s="25" t="s">
        <v>121</v>
      </c>
      <c r="DX16" s="25" t="s">
        <v>174</v>
      </c>
      <c r="DY16" s="26" t="s">
        <v>173</v>
      </c>
      <c r="DZ16" s="24" t="s">
        <v>183</v>
      </c>
      <c r="EA16" s="25" t="s">
        <v>184</v>
      </c>
      <c r="EB16" s="25" t="s">
        <v>185</v>
      </c>
      <c r="EC16" s="25" t="s">
        <v>186</v>
      </c>
      <c r="ED16" s="25" t="s">
        <v>187</v>
      </c>
      <c r="EE16" s="25" t="s">
        <v>188</v>
      </c>
      <c r="EF16" s="25" t="s">
        <v>189</v>
      </c>
      <c r="EG16" s="25" t="s">
        <v>190</v>
      </c>
      <c r="EH16" s="25" t="s">
        <v>191</v>
      </c>
      <c r="EI16" s="25" t="s">
        <v>193</v>
      </c>
      <c r="EJ16" s="25" t="s">
        <v>192</v>
      </c>
      <c r="EK16" s="25" t="s">
        <v>194</v>
      </c>
      <c r="EL16" s="25" t="s">
        <v>197</v>
      </c>
      <c r="EM16" s="25" t="s">
        <v>195</v>
      </c>
      <c r="EN16" s="25" t="s">
        <v>196</v>
      </c>
      <c r="EO16" s="25" t="s">
        <v>198</v>
      </c>
      <c r="EP16" s="25" t="s">
        <v>199</v>
      </c>
      <c r="EQ16" s="25" t="s">
        <v>200</v>
      </c>
      <c r="ER16" s="25" t="s">
        <v>203</v>
      </c>
      <c r="ES16" s="25" t="s">
        <v>201</v>
      </c>
      <c r="ET16" s="26" t="s">
        <v>202</v>
      </c>
      <c r="EU16" s="25" t="s">
        <v>212</v>
      </c>
      <c r="EV16" s="25" t="s">
        <v>213</v>
      </c>
      <c r="EW16" s="25" t="s">
        <v>214</v>
      </c>
      <c r="EX16" s="25" t="s">
        <v>215</v>
      </c>
      <c r="EY16" s="25" t="s">
        <v>216</v>
      </c>
      <c r="EZ16" s="25" t="s">
        <v>217</v>
      </c>
      <c r="FA16" s="25" t="s">
        <v>220</v>
      </c>
      <c r="FB16" s="25" t="s">
        <v>218</v>
      </c>
      <c r="FC16" s="25" t="s">
        <v>219</v>
      </c>
      <c r="FD16" s="25" t="s">
        <v>221</v>
      </c>
      <c r="FE16" s="25" t="s">
        <v>222</v>
      </c>
      <c r="FF16" s="25" t="s">
        <v>223</v>
      </c>
      <c r="FG16" s="25" t="s">
        <v>224</v>
      </c>
      <c r="FH16" s="25" t="s">
        <v>225</v>
      </c>
      <c r="FI16" s="25" t="s">
        <v>226</v>
      </c>
      <c r="FJ16" s="25" t="s">
        <v>227</v>
      </c>
      <c r="FK16" s="25" t="s">
        <v>228</v>
      </c>
      <c r="FL16" s="25" t="s">
        <v>229</v>
      </c>
      <c r="FM16" s="25" t="s">
        <v>230</v>
      </c>
      <c r="FN16" s="25" t="s">
        <v>231</v>
      </c>
      <c r="FO16" s="28" t="s">
        <v>232</v>
      </c>
      <c r="FP16" s="24" t="s">
        <v>241</v>
      </c>
      <c r="FQ16" s="25" t="s">
        <v>242</v>
      </c>
      <c r="FR16" s="25" t="s">
        <v>243</v>
      </c>
      <c r="FS16" s="25" t="s">
        <v>244</v>
      </c>
      <c r="FT16" s="25" t="s">
        <v>245</v>
      </c>
      <c r="FU16" s="25" t="s">
        <v>246</v>
      </c>
      <c r="FV16" s="25" t="s">
        <v>247</v>
      </c>
      <c r="FW16" s="25" t="s">
        <v>248</v>
      </c>
      <c r="FX16" s="25" t="s">
        <v>249</v>
      </c>
      <c r="FY16" s="25" t="s">
        <v>250</v>
      </c>
      <c r="FZ16" s="25" t="s">
        <v>251</v>
      </c>
      <c r="GA16" s="25" t="s">
        <v>252</v>
      </c>
      <c r="GB16" s="25" t="s">
        <v>253</v>
      </c>
      <c r="GC16" s="25" t="s">
        <v>254</v>
      </c>
      <c r="GD16" s="25" t="s">
        <v>255</v>
      </c>
      <c r="GE16" s="25" t="s">
        <v>256</v>
      </c>
      <c r="GF16" s="25" t="s">
        <v>257</v>
      </c>
      <c r="GG16" s="25" t="s">
        <v>258</v>
      </c>
      <c r="GH16" s="25" t="s">
        <v>259</v>
      </c>
      <c r="GI16" s="25" t="s">
        <v>259</v>
      </c>
      <c r="GJ16" s="26" t="s">
        <v>260</v>
      </c>
      <c r="GK16" s="24" t="s">
        <v>269</v>
      </c>
      <c r="GL16" s="25" t="s">
        <v>270</v>
      </c>
      <c r="GM16" s="25" t="s">
        <v>271</v>
      </c>
      <c r="GN16" s="25" t="s">
        <v>272</v>
      </c>
      <c r="GO16" s="25" t="s">
        <v>273</v>
      </c>
      <c r="GP16" s="25" t="s">
        <v>274</v>
      </c>
      <c r="GQ16" s="25" t="s">
        <v>275</v>
      </c>
      <c r="GR16" s="25" t="s">
        <v>276</v>
      </c>
      <c r="GS16" s="25" t="s">
        <v>277</v>
      </c>
      <c r="GT16" s="25" t="s">
        <v>278</v>
      </c>
      <c r="GU16" s="25" t="s">
        <v>279</v>
      </c>
      <c r="GV16" s="25" t="s">
        <v>280</v>
      </c>
      <c r="GW16" s="25" t="s">
        <v>281</v>
      </c>
      <c r="GX16" s="25" t="s">
        <v>282</v>
      </c>
      <c r="GY16" s="25" t="s">
        <v>283</v>
      </c>
      <c r="GZ16" s="25" t="s">
        <v>285</v>
      </c>
      <c r="HA16" s="25" t="s">
        <v>284</v>
      </c>
      <c r="HB16" s="25" t="s">
        <v>286</v>
      </c>
      <c r="HC16" s="25" t="s">
        <v>288</v>
      </c>
      <c r="HD16" s="25" t="s">
        <v>287</v>
      </c>
      <c r="HE16" s="26" t="s">
        <v>289</v>
      </c>
      <c r="HF16" s="25" t="s">
        <v>298</v>
      </c>
      <c r="HG16" s="25" t="s">
        <v>299</v>
      </c>
      <c r="HH16" s="25" t="s">
        <v>300</v>
      </c>
      <c r="HI16" s="25" t="s">
        <v>301</v>
      </c>
      <c r="HJ16" s="25" t="s">
        <v>302</v>
      </c>
      <c r="HK16" s="25" t="s">
        <v>303</v>
      </c>
      <c r="HL16" s="25" t="s">
        <v>304</v>
      </c>
      <c r="HM16" s="25" t="s">
        <v>305</v>
      </c>
      <c r="HN16" s="25" t="s">
        <v>306</v>
      </c>
      <c r="HO16" s="25" t="s">
        <v>307</v>
      </c>
      <c r="HP16" s="25" t="s">
        <v>308</v>
      </c>
      <c r="HQ16" s="25" t="s">
        <v>309</v>
      </c>
      <c r="HR16" s="25" t="s">
        <v>312</v>
      </c>
      <c r="HS16" s="25" t="s">
        <v>311</v>
      </c>
      <c r="HT16" s="25" t="s">
        <v>310</v>
      </c>
      <c r="HU16" s="25" t="s">
        <v>313</v>
      </c>
      <c r="HV16" s="25" t="s">
        <v>314</v>
      </c>
      <c r="HW16" s="25" t="s">
        <v>315</v>
      </c>
      <c r="HX16" s="25" t="s">
        <v>316</v>
      </c>
      <c r="HY16" s="25" t="s">
        <v>317</v>
      </c>
      <c r="HZ16" s="26" t="s">
        <v>318</v>
      </c>
      <c r="IA16" s="24" t="s">
        <v>327</v>
      </c>
      <c r="IB16" s="25" t="s">
        <v>328</v>
      </c>
      <c r="IC16" s="25" t="s">
        <v>329</v>
      </c>
      <c r="ID16" s="25" t="s">
        <v>330</v>
      </c>
      <c r="IE16" s="25" t="s">
        <v>331</v>
      </c>
      <c r="IF16" s="25" t="s">
        <v>332</v>
      </c>
      <c r="IG16" s="25" t="s">
        <v>333</v>
      </c>
      <c r="IH16" s="25" t="s">
        <v>334</v>
      </c>
      <c r="II16" s="25" t="s">
        <v>335</v>
      </c>
      <c r="IJ16" s="25" t="s">
        <v>336</v>
      </c>
      <c r="IK16" s="25" t="s">
        <v>337</v>
      </c>
      <c r="IL16" s="25" t="s">
        <v>338</v>
      </c>
      <c r="IM16" s="25" t="s">
        <v>339</v>
      </c>
      <c r="IN16" s="25" t="s">
        <v>340</v>
      </c>
      <c r="IO16" s="25" t="s">
        <v>341</v>
      </c>
      <c r="IP16" s="25" t="s">
        <v>342</v>
      </c>
      <c r="IQ16" s="25" t="s">
        <v>343</v>
      </c>
      <c r="IR16" s="25" t="s">
        <v>344</v>
      </c>
      <c r="IS16" s="25" t="s">
        <v>345</v>
      </c>
      <c r="IT16" s="25" t="s">
        <v>346</v>
      </c>
      <c r="IU16" s="26" t="s">
        <v>347</v>
      </c>
    </row>
    <row r="17" spans="1:255" ht="80.099999999999994" customHeight="1" thickBot="1">
      <c r="A17">
        <v>12</v>
      </c>
      <c r="D17" s="24" t="s">
        <v>10</v>
      </c>
      <c r="E17" s="25" t="s">
        <v>12</v>
      </c>
      <c r="F17" s="25" t="s">
        <v>11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17</v>
      </c>
      <c r="L17" s="25" t="s">
        <v>18</v>
      </c>
      <c r="M17" s="25" t="s">
        <v>19</v>
      </c>
      <c r="N17" s="25" t="s">
        <v>21</v>
      </c>
      <c r="O17" s="25" t="s">
        <v>20</v>
      </c>
      <c r="P17" s="25" t="s">
        <v>22</v>
      </c>
      <c r="Q17" s="25" t="s">
        <v>23</v>
      </c>
      <c r="R17" s="25" t="s">
        <v>24</v>
      </c>
      <c r="S17" s="25" t="s">
        <v>25</v>
      </c>
      <c r="T17" s="25" t="s">
        <v>26</v>
      </c>
      <c r="U17" s="25" t="s">
        <v>27</v>
      </c>
      <c r="V17" s="25" t="s">
        <v>28</v>
      </c>
      <c r="W17" s="25" t="s">
        <v>29</v>
      </c>
      <c r="X17" s="26" t="s">
        <v>30</v>
      </c>
      <c r="Y17" s="24" t="s">
        <v>32</v>
      </c>
      <c r="Z17" s="25" t="s">
        <v>33</v>
      </c>
      <c r="AA17" s="25" t="s">
        <v>34</v>
      </c>
      <c r="AB17" s="25" t="s">
        <v>35</v>
      </c>
      <c r="AC17" s="25" t="s">
        <v>36</v>
      </c>
      <c r="AD17" s="25" t="s">
        <v>37</v>
      </c>
      <c r="AE17" s="25" t="s">
        <v>38</v>
      </c>
      <c r="AF17" s="25" t="s">
        <v>39</v>
      </c>
      <c r="AG17" s="25" t="s">
        <v>40</v>
      </c>
      <c r="AH17" s="25" t="s">
        <v>41</v>
      </c>
      <c r="AI17" s="25" t="s">
        <v>42</v>
      </c>
      <c r="AJ17" s="25" t="s">
        <v>43</v>
      </c>
      <c r="AK17" s="25" t="s">
        <v>44</v>
      </c>
      <c r="AL17" s="25" t="s">
        <v>45</v>
      </c>
      <c r="AM17" s="25" t="s">
        <v>46</v>
      </c>
      <c r="AN17" s="25" t="s">
        <v>47</v>
      </c>
      <c r="AO17" s="25" t="s">
        <v>48</v>
      </c>
      <c r="AP17" s="25" t="s">
        <v>49</v>
      </c>
      <c r="AQ17" s="25" t="s">
        <v>50</v>
      </c>
      <c r="AR17" s="25" t="s">
        <v>51</v>
      </c>
      <c r="AS17" s="26" t="s">
        <v>52</v>
      </c>
      <c r="AT17" s="24" t="s">
        <v>54</v>
      </c>
      <c r="AU17" s="25" t="s">
        <v>55</v>
      </c>
      <c r="AV17" s="25" t="s">
        <v>56</v>
      </c>
      <c r="AW17" s="25" t="s">
        <v>57</v>
      </c>
      <c r="AX17" s="25" t="s">
        <v>58</v>
      </c>
      <c r="AY17" s="25" t="s">
        <v>59</v>
      </c>
      <c r="AZ17" s="25" t="s">
        <v>60</v>
      </c>
      <c r="BA17" s="25" t="s">
        <v>61</v>
      </c>
      <c r="BB17" s="25" t="s">
        <v>62</v>
      </c>
      <c r="BC17" s="25" t="s">
        <v>63</v>
      </c>
      <c r="BD17" s="25" t="s">
        <v>64</v>
      </c>
      <c r="BE17" s="25" t="s">
        <v>65</v>
      </c>
      <c r="BF17" s="25" t="s">
        <v>66</v>
      </c>
      <c r="BG17" s="25" t="s">
        <v>67</v>
      </c>
      <c r="BH17" s="25" t="s">
        <v>68</v>
      </c>
      <c r="BI17" s="25" t="s">
        <v>69</v>
      </c>
      <c r="BJ17" s="25" t="s">
        <v>70</v>
      </c>
      <c r="BK17" s="25" t="s">
        <v>71</v>
      </c>
      <c r="BL17" s="25" t="s">
        <v>72</v>
      </c>
      <c r="BM17" s="25" t="s">
        <v>73</v>
      </c>
      <c r="BN17" s="26" t="s">
        <v>74</v>
      </c>
      <c r="BO17" s="24" t="s">
        <v>76</v>
      </c>
      <c r="BP17" s="25" t="s">
        <v>105</v>
      </c>
      <c r="BQ17" s="25" t="s">
        <v>106</v>
      </c>
      <c r="BR17" s="25" t="s">
        <v>109</v>
      </c>
      <c r="BS17" s="25" t="s">
        <v>110</v>
      </c>
      <c r="BT17" s="25" t="s">
        <v>111</v>
      </c>
      <c r="BU17" s="25" t="s">
        <v>112</v>
      </c>
      <c r="BV17" s="25" t="s">
        <v>113</v>
      </c>
      <c r="BW17" s="25" t="s">
        <v>114</v>
      </c>
      <c r="BX17" s="25" t="s">
        <v>115</v>
      </c>
      <c r="BY17" s="25" t="s">
        <v>116</v>
      </c>
      <c r="BZ17" s="25" t="s">
        <v>117</v>
      </c>
      <c r="CA17" s="25" t="s">
        <v>118</v>
      </c>
      <c r="CB17" s="25" t="s">
        <v>119</v>
      </c>
      <c r="CC17" s="25" t="s">
        <v>120</v>
      </c>
      <c r="CD17" s="25" t="s">
        <v>121</v>
      </c>
      <c r="CE17" s="25" t="s">
        <v>122</v>
      </c>
      <c r="CF17" s="25" t="s">
        <v>123</v>
      </c>
      <c r="CG17" s="25" t="s">
        <v>108</v>
      </c>
      <c r="CH17" s="25" t="s">
        <v>124</v>
      </c>
      <c r="CI17" s="26" t="s">
        <v>125</v>
      </c>
      <c r="CJ17" s="24" t="s">
        <v>126</v>
      </c>
      <c r="CK17" s="25" t="s">
        <v>127</v>
      </c>
      <c r="CL17" s="25" t="s">
        <v>128</v>
      </c>
      <c r="CM17" s="25" t="s">
        <v>129</v>
      </c>
      <c r="CN17" s="25" t="s">
        <v>130</v>
      </c>
      <c r="CO17" s="25" t="s">
        <v>131</v>
      </c>
      <c r="CP17" s="25" t="s">
        <v>132</v>
      </c>
      <c r="CQ17" s="25" t="s">
        <v>133</v>
      </c>
      <c r="CR17" s="25" t="s">
        <v>134</v>
      </c>
      <c r="CS17" s="25" t="s">
        <v>135</v>
      </c>
      <c r="CT17" s="25" t="s">
        <v>136</v>
      </c>
      <c r="CU17" s="25" t="s">
        <v>137</v>
      </c>
      <c r="CV17" s="25" t="s">
        <v>138</v>
      </c>
      <c r="CW17" s="25" t="s">
        <v>139</v>
      </c>
      <c r="CX17" s="25" t="s">
        <v>140</v>
      </c>
      <c r="CY17" s="25" t="s">
        <v>141</v>
      </c>
      <c r="CZ17" s="25" t="s">
        <v>142</v>
      </c>
      <c r="DA17" s="25" t="s">
        <v>143</v>
      </c>
      <c r="DB17" s="25" t="s">
        <v>144</v>
      </c>
      <c r="DC17" s="25" t="s">
        <v>146</v>
      </c>
      <c r="DD17" s="26" t="s">
        <v>145</v>
      </c>
      <c r="DE17" s="24" t="s">
        <v>155</v>
      </c>
      <c r="DF17" s="25" t="s">
        <v>156</v>
      </c>
      <c r="DG17" s="25" t="s">
        <v>157</v>
      </c>
      <c r="DH17" s="25" t="s">
        <v>158</v>
      </c>
      <c r="DI17" s="25" t="s">
        <v>159</v>
      </c>
      <c r="DJ17" s="25" t="s">
        <v>160</v>
      </c>
      <c r="DK17" s="25" t="s">
        <v>161</v>
      </c>
      <c r="DL17" s="25" t="s">
        <v>162</v>
      </c>
      <c r="DM17" s="25" t="s">
        <v>163</v>
      </c>
      <c r="DN17" s="25" t="s">
        <v>164</v>
      </c>
      <c r="DO17" s="25" t="s">
        <v>165</v>
      </c>
      <c r="DP17" s="25" t="s">
        <v>166</v>
      </c>
      <c r="DQ17" s="25" t="s">
        <v>167</v>
      </c>
      <c r="DR17" s="25" t="s">
        <v>168</v>
      </c>
      <c r="DS17" s="25" t="s">
        <v>169</v>
      </c>
      <c r="DT17" s="25" t="s">
        <v>170</v>
      </c>
      <c r="DU17" s="25" t="s">
        <v>171</v>
      </c>
      <c r="DV17" s="25" t="s">
        <v>172</v>
      </c>
      <c r="DW17" s="25" t="s">
        <v>121</v>
      </c>
      <c r="DX17" s="25" t="s">
        <v>174</v>
      </c>
      <c r="DY17" s="26" t="s">
        <v>173</v>
      </c>
      <c r="DZ17" s="24" t="s">
        <v>183</v>
      </c>
      <c r="EA17" s="25" t="s">
        <v>184</v>
      </c>
      <c r="EB17" s="25" t="s">
        <v>185</v>
      </c>
      <c r="EC17" s="25" t="s">
        <v>186</v>
      </c>
      <c r="ED17" s="25" t="s">
        <v>187</v>
      </c>
      <c r="EE17" s="25" t="s">
        <v>188</v>
      </c>
      <c r="EF17" s="25" t="s">
        <v>189</v>
      </c>
      <c r="EG17" s="25" t="s">
        <v>190</v>
      </c>
      <c r="EH17" s="25" t="s">
        <v>191</v>
      </c>
      <c r="EI17" s="25" t="s">
        <v>193</v>
      </c>
      <c r="EJ17" s="25" t="s">
        <v>192</v>
      </c>
      <c r="EK17" s="25" t="s">
        <v>194</v>
      </c>
      <c r="EL17" s="25" t="s">
        <v>197</v>
      </c>
      <c r="EM17" s="25" t="s">
        <v>195</v>
      </c>
      <c r="EN17" s="25" t="s">
        <v>196</v>
      </c>
      <c r="EO17" s="25" t="s">
        <v>198</v>
      </c>
      <c r="EP17" s="25" t="s">
        <v>199</v>
      </c>
      <c r="EQ17" s="25" t="s">
        <v>200</v>
      </c>
      <c r="ER17" s="25" t="s">
        <v>203</v>
      </c>
      <c r="ES17" s="25" t="s">
        <v>201</v>
      </c>
      <c r="ET17" s="26" t="s">
        <v>202</v>
      </c>
      <c r="EU17" s="25" t="s">
        <v>212</v>
      </c>
      <c r="EV17" s="25" t="s">
        <v>213</v>
      </c>
      <c r="EW17" s="25" t="s">
        <v>214</v>
      </c>
      <c r="EX17" s="25" t="s">
        <v>215</v>
      </c>
      <c r="EY17" s="25" t="s">
        <v>216</v>
      </c>
      <c r="EZ17" s="25" t="s">
        <v>217</v>
      </c>
      <c r="FA17" s="25" t="s">
        <v>220</v>
      </c>
      <c r="FB17" s="25" t="s">
        <v>218</v>
      </c>
      <c r="FC17" s="25" t="s">
        <v>219</v>
      </c>
      <c r="FD17" s="25" t="s">
        <v>221</v>
      </c>
      <c r="FE17" s="25" t="s">
        <v>222</v>
      </c>
      <c r="FF17" s="25" t="s">
        <v>223</v>
      </c>
      <c r="FG17" s="25" t="s">
        <v>224</v>
      </c>
      <c r="FH17" s="25" t="s">
        <v>225</v>
      </c>
      <c r="FI17" s="25" t="s">
        <v>226</v>
      </c>
      <c r="FJ17" s="25" t="s">
        <v>227</v>
      </c>
      <c r="FK17" s="25" t="s">
        <v>228</v>
      </c>
      <c r="FL17" s="25" t="s">
        <v>229</v>
      </c>
      <c r="FM17" s="25" t="s">
        <v>230</v>
      </c>
      <c r="FN17" s="25" t="s">
        <v>231</v>
      </c>
      <c r="FO17" s="28" t="s">
        <v>232</v>
      </c>
      <c r="FP17" s="24" t="s">
        <v>241</v>
      </c>
      <c r="FQ17" s="25" t="s">
        <v>242</v>
      </c>
      <c r="FR17" s="25" t="s">
        <v>243</v>
      </c>
      <c r="FS17" s="25" t="s">
        <v>244</v>
      </c>
      <c r="FT17" s="25" t="s">
        <v>245</v>
      </c>
      <c r="FU17" s="25" t="s">
        <v>246</v>
      </c>
      <c r="FV17" s="25" t="s">
        <v>247</v>
      </c>
      <c r="FW17" s="25" t="s">
        <v>248</v>
      </c>
      <c r="FX17" s="25" t="s">
        <v>249</v>
      </c>
      <c r="FY17" s="25" t="s">
        <v>250</v>
      </c>
      <c r="FZ17" s="25" t="s">
        <v>251</v>
      </c>
      <c r="GA17" s="25" t="s">
        <v>252</v>
      </c>
      <c r="GB17" s="25" t="s">
        <v>253</v>
      </c>
      <c r="GC17" s="25" t="s">
        <v>254</v>
      </c>
      <c r="GD17" s="25" t="s">
        <v>255</v>
      </c>
      <c r="GE17" s="25" t="s">
        <v>256</v>
      </c>
      <c r="GF17" s="25" t="s">
        <v>257</v>
      </c>
      <c r="GG17" s="25" t="s">
        <v>258</v>
      </c>
      <c r="GH17" s="25" t="s">
        <v>259</v>
      </c>
      <c r="GI17" s="25" t="s">
        <v>259</v>
      </c>
      <c r="GJ17" s="26" t="s">
        <v>260</v>
      </c>
      <c r="GK17" s="24" t="s">
        <v>269</v>
      </c>
      <c r="GL17" s="25" t="s">
        <v>270</v>
      </c>
      <c r="GM17" s="25" t="s">
        <v>271</v>
      </c>
      <c r="GN17" s="25" t="s">
        <v>272</v>
      </c>
      <c r="GO17" s="25" t="s">
        <v>273</v>
      </c>
      <c r="GP17" s="25" t="s">
        <v>274</v>
      </c>
      <c r="GQ17" s="25" t="s">
        <v>275</v>
      </c>
      <c r="GR17" s="25" t="s">
        <v>276</v>
      </c>
      <c r="GS17" s="25" t="s">
        <v>277</v>
      </c>
      <c r="GT17" s="25" t="s">
        <v>278</v>
      </c>
      <c r="GU17" s="25" t="s">
        <v>279</v>
      </c>
      <c r="GV17" s="25" t="s">
        <v>280</v>
      </c>
      <c r="GW17" s="25" t="s">
        <v>281</v>
      </c>
      <c r="GX17" s="25" t="s">
        <v>282</v>
      </c>
      <c r="GY17" s="25" t="s">
        <v>283</v>
      </c>
      <c r="GZ17" s="25" t="s">
        <v>285</v>
      </c>
      <c r="HA17" s="25" t="s">
        <v>284</v>
      </c>
      <c r="HB17" s="25" t="s">
        <v>286</v>
      </c>
      <c r="HC17" s="25" t="s">
        <v>288</v>
      </c>
      <c r="HD17" s="25" t="s">
        <v>287</v>
      </c>
      <c r="HE17" s="26" t="s">
        <v>289</v>
      </c>
      <c r="HF17" s="25" t="s">
        <v>298</v>
      </c>
      <c r="HG17" s="25" t="s">
        <v>299</v>
      </c>
      <c r="HH17" s="25" t="s">
        <v>300</v>
      </c>
      <c r="HI17" s="25" t="s">
        <v>301</v>
      </c>
      <c r="HJ17" s="25" t="s">
        <v>302</v>
      </c>
      <c r="HK17" s="25" t="s">
        <v>303</v>
      </c>
      <c r="HL17" s="25" t="s">
        <v>304</v>
      </c>
      <c r="HM17" s="25" t="s">
        <v>305</v>
      </c>
      <c r="HN17" s="25" t="s">
        <v>306</v>
      </c>
      <c r="HO17" s="25" t="s">
        <v>307</v>
      </c>
      <c r="HP17" s="25" t="s">
        <v>308</v>
      </c>
      <c r="HQ17" s="25" t="s">
        <v>309</v>
      </c>
      <c r="HR17" s="25" t="s">
        <v>312</v>
      </c>
      <c r="HS17" s="25" t="s">
        <v>311</v>
      </c>
      <c r="HT17" s="25" t="s">
        <v>310</v>
      </c>
      <c r="HU17" s="25" t="s">
        <v>313</v>
      </c>
      <c r="HV17" s="25" t="s">
        <v>314</v>
      </c>
      <c r="HW17" s="25" t="s">
        <v>315</v>
      </c>
      <c r="HX17" s="25" t="s">
        <v>316</v>
      </c>
      <c r="HY17" s="25" t="s">
        <v>317</v>
      </c>
      <c r="HZ17" s="26" t="s">
        <v>318</v>
      </c>
      <c r="IA17" s="24" t="s">
        <v>327</v>
      </c>
      <c r="IB17" s="25" t="s">
        <v>328</v>
      </c>
      <c r="IC17" s="25" t="s">
        <v>329</v>
      </c>
      <c r="ID17" s="25" t="s">
        <v>330</v>
      </c>
      <c r="IE17" s="25" t="s">
        <v>331</v>
      </c>
      <c r="IF17" s="25" t="s">
        <v>332</v>
      </c>
      <c r="IG17" s="25" t="s">
        <v>333</v>
      </c>
      <c r="IH17" s="25" t="s">
        <v>334</v>
      </c>
      <c r="II17" s="25" t="s">
        <v>335</v>
      </c>
      <c r="IJ17" s="25" t="s">
        <v>336</v>
      </c>
      <c r="IK17" s="25" t="s">
        <v>337</v>
      </c>
      <c r="IL17" s="25" t="s">
        <v>338</v>
      </c>
      <c r="IM17" s="25" t="s">
        <v>339</v>
      </c>
      <c r="IN17" s="25" t="s">
        <v>340</v>
      </c>
      <c r="IO17" s="25" t="s">
        <v>341</v>
      </c>
      <c r="IP17" s="25" t="s">
        <v>342</v>
      </c>
      <c r="IQ17" s="25" t="s">
        <v>343</v>
      </c>
      <c r="IR17" s="25" t="s">
        <v>344</v>
      </c>
      <c r="IS17" s="25" t="s">
        <v>345</v>
      </c>
      <c r="IT17" s="25" t="s">
        <v>346</v>
      </c>
      <c r="IU17" s="26" t="s">
        <v>347</v>
      </c>
    </row>
    <row r="18" spans="1:255" ht="80.099999999999994" customHeight="1" thickBot="1">
      <c r="A18">
        <v>13</v>
      </c>
      <c r="D18" s="24" t="s">
        <v>10</v>
      </c>
      <c r="E18" s="25" t="s">
        <v>12</v>
      </c>
      <c r="F18" s="25" t="s">
        <v>11</v>
      </c>
      <c r="G18" s="25" t="s">
        <v>13</v>
      </c>
      <c r="H18" s="25" t="s">
        <v>14</v>
      </c>
      <c r="I18" s="25" t="s">
        <v>15</v>
      </c>
      <c r="J18" s="25" t="s">
        <v>16</v>
      </c>
      <c r="K18" s="25" t="s">
        <v>17</v>
      </c>
      <c r="L18" s="25" t="s">
        <v>18</v>
      </c>
      <c r="M18" s="25" t="s">
        <v>19</v>
      </c>
      <c r="N18" s="25" t="s">
        <v>21</v>
      </c>
      <c r="O18" s="25" t="s">
        <v>20</v>
      </c>
      <c r="P18" s="25" t="s">
        <v>22</v>
      </c>
      <c r="Q18" s="25" t="s">
        <v>23</v>
      </c>
      <c r="R18" s="25" t="s">
        <v>24</v>
      </c>
      <c r="S18" s="25" t="s">
        <v>25</v>
      </c>
      <c r="T18" s="25" t="s">
        <v>26</v>
      </c>
      <c r="U18" s="25" t="s">
        <v>27</v>
      </c>
      <c r="V18" s="25" t="s">
        <v>28</v>
      </c>
      <c r="W18" s="25" t="s">
        <v>29</v>
      </c>
      <c r="X18" s="26" t="s">
        <v>30</v>
      </c>
      <c r="Y18" s="24" t="s">
        <v>32</v>
      </c>
      <c r="Z18" s="25" t="s">
        <v>33</v>
      </c>
      <c r="AA18" s="25" t="s">
        <v>34</v>
      </c>
      <c r="AB18" s="25" t="s">
        <v>35</v>
      </c>
      <c r="AC18" s="25" t="s">
        <v>36</v>
      </c>
      <c r="AD18" s="25" t="s">
        <v>37</v>
      </c>
      <c r="AE18" s="25" t="s">
        <v>38</v>
      </c>
      <c r="AF18" s="25" t="s">
        <v>39</v>
      </c>
      <c r="AG18" s="25" t="s">
        <v>40</v>
      </c>
      <c r="AH18" s="25" t="s">
        <v>41</v>
      </c>
      <c r="AI18" s="25" t="s">
        <v>42</v>
      </c>
      <c r="AJ18" s="25" t="s">
        <v>43</v>
      </c>
      <c r="AK18" s="25" t="s">
        <v>44</v>
      </c>
      <c r="AL18" s="25" t="s">
        <v>45</v>
      </c>
      <c r="AM18" s="25" t="s">
        <v>46</v>
      </c>
      <c r="AN18" s="25" t="s">
        <v>47</v>
      </c>
      <c r="AO18" s="25" t="s">
        <v>48</v>
      </c>
      <c r="AP18" s="25" t="s">
        <v>49</v>
      </c>
      <c r="AQ18" s="25" t="s">
        <v>50</v>
      </c>
      <c r="AR18" s="25" t="s">
        <v>51</v>
      </c>
      <c r="AS18" s="26" t="s">
        <v>52</v>
      </c>
      <c r="AT18" s="24" t="s">
        <v>54</v>
      </c>
      <c r="AU18" s="25" t="s">
        <v>55</v>
      </c>
      <c r="AV18" s="25" t="s">
        <v>56</v>
      </c>
      <c r="AW18" s="25" t="s">
        <v>57</v>
      </c>
      <c r="AX18" s="25" t="s">
        <v>58</v>
      </c>
      <c r="AY18" s="25" t="s">
        <v>59</v>
      </c>
      <c r="AZ18" s="25" t="s">
        <v>60</v>
      </c>
      <c r="BA18" s="25" t="s">
        <v>61</v>
      </c>
      <c r="BB18" s="25" t="s">
        <v>62</v>
      </c>
      <c r="BC18" s="25" t="s">
        <v>63</v>
      </c>
      <c r="BD18" s="25" t="s">
        <v>64</v>
      </c>
      <c r="BE18" s="25" t="s">
        <v>65</v>
      </c>
      <c r="BF18" s="25" t="s">
        <v>66</v>
      </c>
      <c r="BG18" s="25" t="s">
        <v>67</v>
      </c>
      <c r="BH18" s="25" t="s">
        <v>68</v>
      </c>
      <c r="BI18" s="25" t="s">
        <v>69</v>
      </c>
      <c r="BJ18" s="25" t="s">
        <v>70</v>
      </c>
      <c r="BK18" s="25" t="s">
        <v>71</v>
      </c>
      <c r="BL18" s="25" t="s">
        <v>72</v>
      </c>
      <c r="BM18" s="25" t="s">
        <v>73</v>
      </c>
      <c r="BN18" s="26" t="s">
        <v>74</v>
      </c>
      <c r="BO18" s="24" t="s">
        <v>76</v>
      </c>
      <c r="BP18" s="25" t="s">
        <v>105</v>
      </c>
      <c r="BQ18" s="25" t="s">
        <v>106</v>
      </c>
      <c r="BR18" s="25" t="s">
        <v>109</v>
      </c>
      <c r="BS18" s="25" t="s">
        <v>110</v>
      </c>
      <c r="BT18" s="25" t="s">
        <v>111</v>
      </c>
      <c r="BU18" s="25" t="s">
        <v>112</v>
      </c>
      <c r="BV18" s="25" t="s">
        <v>113</v>
      </c>
      <c r="BW18" s="25" t="s">
        <v>114</v>
      </c>
      <c r="BX18" s="25" t="s">
        <v>115</v>
      </c>
      <c r="BY18" s="25" t="s">
        <v>116</v>
      </c>
      <c r="BZ18" s="25" t="s">
        <v>117</v>
      </c>
      <c r="CA18" s="25" t="s">
        <v>118</v>
      </c>
      <c r="CB18" s="25" t="s">
        <v>119</v>
      </c>
      <c r="CC18" s="25" t="s">
        <v>120</v>
      </c>
      <c r="CD18" s="25" t="s">
        <v>121</v>
      </c>
      <c r="CE18" s="25" t="s">
        <v>122</v>
      </c>
      <c r="CF18" s="25" t="s">
        <v>123</v>
      </c>
      <c r="CG18" s="25" t="s">
        <v>108</v>
      </c>
      <c r="CH18" s="25" t="s">
        <v>124</v>
      </c>
      <c r="CI18" s="26" t="s">
        <v>125</v>
      </c>
      <c r="CJ18" s="24" t="s">
        <v>126</v>
      </c>
      <c r="CK18" s="25" t="s">
        <v>127</v>
      </c>
      <c r="CL18" s="25" t="s">
        <v>128</v>
      </c>
      <c r="CM18" s="25" t="s">
        <v>129</v>
      </c>
      <c r="CN18" s="25" t="s">
        <v>130</v>
      </c>
      <c r="CO18" s="25" t="s">
        <v>131</v>
      </c>
      <c r="CP18" s="25" t="s">
        <v>132</v>
      </c>
      <c r="CQ18" s="25" t="s">
        <v>133</v>
      </c>
      <c r="CR18" s="25" t="s">
        <v>134</v>
      </c>
      <c r="CS18" s="25" t="s">
        <v>135</v>
      </c>
      <c r="CT18" s="25" t="s">
        <v>136</v>
      </c>
      <c r="CU18" s="25" t="s">
        <v>137</v>
      </c>
      <c r="CV18" s="25" t="s">
        <v>138</v>
      </c>
      <c r="CW18" s="25" t="s">
        <v>139</v>
      </c>
      <c r="CX18" s="25" t="s">
        <v>140</v>
      </c>
      <c r="CY18" s="25" t="s">
        <v>141</v>
      </c>
      <c r="CZ18" s="25" t="s">
        <v>142</v>
      </c>
      <c r="DA18" s="25" t="s">
        <v>143</v>
      </c>
      <c r="DB18" s="25" t="s">
        <v>144</v>
      </c>
      <c r="DC18" s="25" t="s">
        <v>146</v>
      </c>
      <c r="DD18" s="26" t="s">
        <v>145</v>
      </c>
      <c r="DE18" s="24" t="s">
        <v>155</v>
      </c>
      <c r="DF18" s="25" t="s">
        <v>156</v>
      </c>
      <c r="DG18" s="25" t="s">
        <v>157</v>
      </c>
      <c r="DH18" s="25" t="s">
        <v>158</v>
      </c>
      <c r="DI18" s="25" t="s">
        <v>159</v>
      </c>
      <c r="DJ18" s="25" t="s">
        <v>160</v>
      </c>
      <c r="DK18" s="25" t="s">
        <v>161</v>
      </c>
      <c r="DL18" s="25" t="s">
        <v>162</v>
      </c>
      <c r="DM18" s="25" t="s">
        <v>163</v>
      </c>
      <c r="DN18" s="25" t="s">
        <v>164</v>
      </c>
      <c r="DO18" s="25" t="s">
        <v>165</v>
      </c>
      <c r="DP18" s="25" t="s">
        <v>166</v>
      </c>
      <c r="DQ18" s="25" t="s">
        <v>167</v>
      </c>
      <c r="DR18" s="25" t="s">
        <v>168</v>
      </c>
      <c r="DS18" s="25" t="s">
        <v>169</v>
      </c>
      <c r="DT18" s="25" t="s">
        <v>170</v>
      </c>
      <c r="DU18" s="25" t="s">
        <v>171</v>
      </c>
      <c r="DV18" s="25" t="s">
        <v>172</v>
      </c>
      <c r="DW18" s="25" t="s">
        <v>121</v>
      </c>
      <c r="DX18" s="25" t="s">
        <v>174</v>
      </c>
      <c r="DY18" s="26" t="s">
        <v>173</v>
      </c>
      <c r="DZ18" s="24" t="s">
        <v>183</v>
      </c>
      <c r="EA18" s="25" t="s">
        <v>184</v>
      </c>
      <c r="EB18" s="25" t="s">
        <v>185</v>
      </c>
      <c r="EC18" s="25" t="s">
        <v>186</v>
      </c>
      <c r="ED18" s="25" t="s">
        <v>187</v>
      </c>
      <c r="EE18" s="25" t="s">
        <v>188</v>
      </c>
      <c r="EF18" s="25" t="s">
        <v>189</v>
      </c>
      <c r="EG18" s="25" t="s">
        <v>190</v>
      </c>
      <c r="EH18" s="25" t="s">
        <v>191</v>
      </c>
      <c r="EI18" s="25" t="s">
        <v>193</v>
      </c>
      <c r="EJ18" s="25" t="s">
        <v>192</v>
      </c>
      <c r="EK18" s="25" t="s">
        <v>194</v>
      </c>
      <c r="EL18" s="25" t="s">
        <v>197</v>
      </c>
      <c r="EM18" s="25" t="s">
        <v>195</v>
      </c>
      <c r="EN18" s="25" t="s">
        <v>196</v>
      </c>
      <c r="EO18" s="25" t="s">
        <v>198</v>
      </c>
      <c r="EP18" s="25" t="s">
        <v>199</v>
      </c>
      <c r="EQ18" s="25" t="s">
        <v>200</v>
      </c>
      <c r="ER18" s="25" t="s">
        <v>203</v>
      </c>
      <c r="ES18" s="25" t="s">
        <v>201</v>
      </c>
      <c r="ET18" s="26" t="s">
        <v>202</v>
      </c>
      <c r="EU18" s="25" t="s">
        <v>212</v>
      </c>
      <c r="EV18" s="25" t="s">
        <v>213</v>
      </c>
      <c r="EW18" s="25" t="s">
        <v>214</v>
      </c>
      <c r="EX18" s="25" t="s">
        <v>215</v>
      </c>
      <c r="EY18" s="25" t="s">
        <v>216</v>
      </c>
      <c r="EZ18" s="25" t="s">
        <v>217</v>
      </c>
      <c r="FA18" s="25" t="s">
        <v>220</v>
      </c>
      <c r="FB18" s="25" t="s">
        <v>218</v>
      </c>
      <c r="FC18" s="25" t="s">
        <v>219</v>
      </c>
      <c r="FD18" s="25" t="s">
        <v>221</v>
      </c>
      <c r="FE18" s="25" t="s">
        <v>222</v>
      </c>
      <c r="FF18" s="25" t="s">
        <v>223</v>
      </c>
      <c r="FG18" s="25" t="s">
        <v>224</v>
      </c>
      <c r="FH18" s="25" t="s">
        <v>225</v>
      </c>
      <c r="FI18" s="25" t="s">
        <v>226</v>
      </c>
      <c r="FJ18" s="25" t="s">
        <v>227</v>
      </c>
      <c r="FK18" s="25" t="s">
        <v>228</v>
      </c>
      <c r="FL18" s="25" t="s">
        <v>229</v>
      </c>
      <c r="FM18" s="25" t="s">
        <v>230</v>
      </c>
      <c r="FN18" s="25" t="s">
        <v>231</v>
      </c>
      <c r="FO18" s="28" t="s">
        <v>232</v>
      </c>
      <c r="FP18" s="24" t="s">
        <v>241</v>
      </c>
      <c r="FQ18" s="25" t="s">
        <v>242</v>
      </c>
      <c r="FR18" s="25" t="s">
        <v>243</v>
      </c>
      <c r="FS18" s="25" t="s">
        <v>244</v>
      </c>
      <c r="FT18" s="25" t="s">
        <v>245</v>
      </c>
      <c r="FU18" s="25" t="s">
        <v>246</v>
      </c>
      <c r="FV18" s="25" t="s">
        <v>247</v>
      </c>
      <c r="FW18" s="25" t="s">
        <v>248</v>
      </c>
      <c r="FX18" s="25" t="s">
        <v>249</v>
      </c>
      <c r="FY18" s="25" t="s">
        <v>250</v>
      </c>
      <c r="FZ18" s="25" t="s">
        <v>251</v>
      </c>
      <c r="GA18" s="25" t="s">
        <v>252</v>
      </c>
      <c r="GB18" s="25" t="s">
        <v>253</v>
      </c>
      <c r="GC18" s="25" t="s">
        <v>254</v>
      </c>
      <c r="GD18" s="25" t="s">
        <v>255</v>
      </c>
      <c r="GE18" s="25" t="s">
        <v>256</v>
      </c>
      <c r="GF18" s="25" t="s">
        <v>257</v>
      </c>
      <c r="GG18" s="25" t="s">
        <v>258</v>
      </c>
      <c r="GH18" s="25" t="s">
        <v>259</v>
      </c>
      <c r="GI18" s="25" t="s">
        <v>259</v>
      </c>
      <c r="GJ18" s="26" t="s">
        <v>260</v>
      </c>
      <c r="GK18" s="24" t="s">
        <v>269</v>
      </c>
      <c r="GL18" s="25" t="s">
        <v>270</v>
      </c>
      <c r="GM18" s="25" t="s">
        <v>271</v>
      </c>
      <c r="GN18" s="25" t="s">
        <v>272</v>
      </c>
      <c r="GO18" s="25" t="s">
        <v>273</v>
      </c>
      <c r="GP18" s="25" t="s">
        <v>274</v>
      </c>
      <c r="GQ18" s="25" t="s">
        <v>275</v>
      </c>
      <c r="GR18" s="25" t="s">
        <v>276</v>
      </c>
      <c r="GS18" s="25" t="s">
        <v>277</v>
      </c>
      <c r="GT18" s="25" t="s">
        <v>278</v>
      </c>
      <c r="GU18" s="25" t="s">
        <v>279</v>
      </c>
      <c r="GV18" s="25" t="s">
        <v>280</v>
      </c>
      <c r="GW18" s="25" t="s">
        <v>281</v>
      </c>
      <c r="GX18" s="25" t="s">
        <v>282</v>
      </c>
      <c r="GY18" s="25" t="s">
        <v>283</v>
      </c>
      <c r="GZ18" s="25" t="s">
        <v>285</v>
      </c>
      <c r="HA18" s="25" t="s">
        <v>284</v>
      </c>
      <c r="HB18" s="25" t="s">
        <v>286</v>
      </c>
      <c r="HC18" s="25" t="s">
        <v>288</v>
      </c>
      <c r="HD18" s="25" t="s">
        <v>287</v>
      </c>
      <c r="HE18" s="26" t="s">
        <v>289</v>
      </c>
      <c r="HF18" s="25" t="s">
        <v>298</v>
      </c>
      <c r="HG18" s="25" t="s">
        <v>299</v>
      </c>
      <c r="HH18" s="25" t="s">
        <v>300</v>
      </c>
      <c r="HI18" s="25" t="s">
        <v>301</v>
      </c>
      <c r="HJ18" s="25" t="s">
        <v>302</v>
      </c>
      <c r="HK18" s="25" t="s">
        <v>303</v>
      </c>
      <c r="HL18" s="25" t="s">
        <v>304</v>
      </c>
      <c r="HM18" s="25" t="s">
        <v>305</v>
      </c>
      <c r="HN18" s="25" t="s">
        <v>306</v>
      </c>
      <c r="HO18" s="25" t="s">
        <v>307</v>
      </c>
      <c r="HP18" s="25" t="s">
        <v>308</v>
      </c>
      <c r="HQ18" s="25" t="s">
        <v>309</v>
      </c>
      <c r="HR18" s="25" t="s">
        <v>312</v>
      </c>
      <c r="HS18" s="25" t="s">
        <v>311</v>
      </c>
      <c r="HT18" s="25" t="s">
        <v>310</v>
      </c>
      <c r="HU18" s="25" t="s">
        <v>313</v>
      </c>
      <c r="HV18" s="25" t="s">
        <v>314</v>
      </c>
      <c r="HW18" s="25" t="s">
        <v>315</v>
      </c>
      <c r="HX18" s="25" t="s">
        <v>316</v>
      </c>
      <c r="HY18" s="25" t="s">
        <v>317</v>
      </c>
      <c r="HZ18" s="26" t="s">
        <v>318</v>
      </c>
      <c r="IA18" s="24" t="s">
        <v>327</v>
      </c>
      <c r="IB18" s="25" t="s">
        <v>328</v>
      </c>
      <c r="IC18" s="25" t="s">
        <v>329</v>
      </c>
      <c r="ID18" s="25" t="s">
        <v>330</v>
      </c>
      <c r="IE18" s="25" t="s">
        <v>331</v>
      </c>
      <c r="IF18" s="25" t="s">
        <v>332</v>
      </c>
      <c r="IG18" s="25" t="s">
        <v>333</v>
      </c>
      <c r="IH18" s="25" t="s">
        <v>334</v>
      </c>
      <c r="II18" s="25" t="s">
        <v>335</v>
      </c>
      <c r="IJ18" s="25" t="s">
        <v>336</v>
      </c>
      <c r="IK18" s="25" t="s">
        <v>337</v>
      </c>
      <c r="IL18" s="25" t="s">
        <v>338</v>
      </c>
      <c r="IM18" s="25" t="s">
        <v>339</v>
      </c>
      <c r="IN18" s="25" t="s">
        <v>340</v>
      </c>
      <c r="IO18" s="25" t="s">
        <v>341</v>
      </c>
      <c r="IP18" s="25" t="s">
        <v>342</v>
      </c>
      <c r="IQ18" s="25" t="s">
        <v>343</v>
      </c>
      <c r="IR18" s="25" t="s">
        <v>344</v>
      </c>
      <c r="IS18" s="25" t="s">
        <v>345</v>
      </c>
      <c r="IT18" s="25" t="s">
        <v>346</v>
      </c>
      <c r="IU18" s="26" t="s">
        <v>347</v>
      </c>
    </row>
    <row r="19" spans="1:255" ht="80.099999999999994" customHeight="1" thickBot="1">
      <c r="A19">
        <v>14</v>
      </c>
      <c r="D19" s="24" t="s">
        <v>10</v>
      </c>
      <c r="E19" s="25" t="s">
        <v>12</v>
      </c>
      <c r="F19" s="25" t="s">
        <v>11</v>
      </c>
      <c r="G19" s="25" t="s">
        <v>13</v>
      </c>
      <c r="H19" s="25" t="s">
        <v>14</v>
      </c>
      <c r="I19" s="25" t="s">
        <v>15</v>
      </c>
      <c r="J19" s="25" t="s">
        <v>16</v>
      </c>
      <c r="K19" s="25" t="s">
        <v>17</v>
      </c>
      <c r="L19" s="25" t="s">
        <v>18</v>
      </c>
      <c r="M19" s="25" t="s">
        <v>19</v>
      </c>
      <c r="N19" s="25" t="s">
        <v>21</v>
      </c>
      <c r="O19" s="25" t="s">
        <v>20</v>
      </c>
      <c r="P19" s="25" t="s">
        <v>22</v>
      </c>
      <c r="Q19" s="25" t="s">
        <v>23</v>
      </c>
      <c r="R19" s="25" t="s">
        <v>24</v>
      </c>
      <c r="S19" s="25" t="s">
        <v>25</v>
      </c>
      <c r="T19" s="25" t="s">
        <v>26</v>
      </c>
      <c r="U19" s="25" t="s">
        <v>27</v>
      </c>
      <c r="V19" s="25" t="s">
        <v>28</v>
      </c>
      <c r="W19" s="25" t="s">
        <v>29</v>
      </c>
      <c r="X19" s="26" t="s">
        <v>30</v>
      </c>
      <c r="Y19" s="24" t="s">
        <v>32</v>
      </c>
      <c r="Z19" s="25" t="s">
        <v>33</v>
      </c>
      <c r="AA19" s="25" t="s">
        <v>34</v>
      </c>
      <c r="AB19" s="25" t="s">
        <v>35</v>
      </c>
      <c r="AC19" s="25" t="s">
        <v>36</v>
      </c>
      <c r="AD19" s="25" t="s">
        <v>37</v>
      </c>
      <c r="AE19" s="25" t="s">
        <v>38</v>
      </c>
      <c r="AF19" s="25" t="s">
        <v>39</v>
      </c>
      <c r="AG19" s="25" t="s">
        <v>40</v>
      </c>
      <c r="AH19" s="25" t="s">
        <v>41</v>
      </c>
      <c r="AI19" s="25" t="s">
        <v>42</v>
      </c>
      <c r="AJ19" s="25" t="s">
        <v>43</v>
      </c>
      <c r="AK19" s="25" t="s">
        <v>44</v>
      </c>
      <c r="AL19" s="25" t="s">
        <v>45</v>
      </c>
      <c r="AM19" s="25" t="s">
        <v>46</v>
      </c>
      <c r="AN19" s="25" t="s">
        <v>47</v>
      </c>
      <c r="AO19" s="25" t="s">
        <v>48</v>
      </c>
      <c r="AP19" s="25" t="s">
        <v>49</v>
      </c>
      <c r="AQ19" s="25" t="s">
        <v>50</v>
      </c>
      <c r="AR19" s="25" t="s">
        <v>51</v>
      </c>
      <c r="AS19" s="26" t="s">
        <v>52</v>
      </c>
      <c r="AT19" s="24" t="s">
        <v>54</v>
      </c>
      <c r="AU19" s="25" t="s">
        <v>55</v>
      </c>
      <c r="AV19" s="25" t="s">
        <v>56</v>
      </c>
      <c r="AW19" s="25" t="s">
        <v>57</v>
      </c>
      <c r="AX19" s="25" t="s">
        <v>58</v>
      </c>
      <c r="AY19" s="25" t="s">
        <v>59</v>
      </c>
      <c r="AZ19" s="25" t="s">
        <v>60</v>
      </c>
      <c r="BA19" s="25" t="s">
        <v>61</v>
      </c>
      <c r="BB19" s="25" t="s">
        <v>62</v>
      </c>
      <c r="BC19" s="25" t="s">
        <v>63</v>
      </c>
      <c r="BD19" s="25" t="s">
        <v>64</v>
      </c>
      <c r="BE19" s="25" t="s">
        <v>65</v>
      </c>
      <c r="BF19" s="25" t="s">
        <v>66</v>
      </c>
      <c r="BG19" s="25" t="s">
        <v>67</v>
      </c>
      <c r="BH19" s="25" t="s">
        <v>68</v>
      </c>
      <c r="BI19" s="25" t="s">
        <v>69</v>
      </c>
      <c r="BJ19" s="25" t="s">
        <v>70</v>
      </c>
      <c r="BK19" s="25" t="s">
        <v>71</v>
      </c>
      <c r="BL19" s="25" t="s">
        <v>72</v>
      </c>
      <c r="BM19" s="25" t="s">
        <v>73</v>
      </c>
      <c r="BN19" s="26" t="s">
        <v>74</v>
      </c>
      <c r="BO19" s="24" t="s">
        <v>76</v>
      </c>
      <c r="BP19" s="25" t="s">
        <v>105</v>
      </c>
      <c r="BQ19" s="25" t="s">
        <v>106</v>
      </c>
      <c r="BR19" s="25" t="s">
        <v>109</v>
      </c>
      <c r="BS19" s="25" t="s">
        <v>110</v>
      </c>
      <c r="BT19" s="25" t="s">
        <v>111</v>
      </c>
      <c r="BU19" s="25" t="s">
        <v>112</v>
      </c>
      <c r="BV19" s="25" t="s">
        <v>113</v>
      </c>
      <c r="BW19" s="25" t="s">
        <v>114</v>
      </c>
      <c r="BX19" s="25" t="s">
        <v>115</v>
      </c>
      <c r="BY19" s="25" t="s">
        <v>116</v>
      </c>
      <c r="BZ19" s="25" t="s">
        <v>117</v>
      </c>
      <c r="CA19" s="25" t="s">
        <v>118</v>
      </c>
      <c r="CB19" s="25" t="s">
        <v>119</v>
      </c>
      <c r="CC19" s="25" t="s">
        <v>120</v>
      </c>
      <c r="CD19" s="25" t="s">
        <v>121</v>
      </c>
      <c r="CE19" s="25" t="s">
        <v>122</v>
      </c>
      <c r="CF19" s="25" t="s">
        <v>123</v>
      </c>
      <c r="CG19" s="25" t="s">
        <v>108</v>
      </c>
      <c r="CH19" s="25" t="s">
        <v>124</v>
      </c>
      <c r="CI19" s="26" t="s">
        <v>125</v>
      </c>
      <c r="CJ19" s="24" t="s">
        <v>126</v>
      </c>
      <c r="CK19" s="25" t="s">
        <v>127</v>
      </c>
      <c r="CL19" s="25" t="s">
        <v>128</v>
      </c>
      <c r="CM19" s="25" t="s">
        <v>129</v>
      </c>
      <c r="CN19" s="25" t="s">
        <v>130</v>
      </c>
      <c r="CO19" s="25" t="s">
        <v>131</v>
      </c>
      <c r="CP19" s="25" t="s">
        <v>132</v>
      </c>
      <c r="CQ19" s="25" t="s">
        <v>133</v>
      </c>
      <c r="CR19" s="25" t="s">
        <v>134</v>
      </c>
      <c r="CS19" s="25" t="s">
        <v>135</v>
      </c>
      <c r="CT19" s="25" t="s">
        <v>136</v>
      </c>
      <c r="CU19" s="25" t="s">
        <v>137</v>
      </c>
      <c r="CV19" s="25" t="s">
        <v>138</v>
      </c>
      <c r="CW19" s="25" t="s">
        <v>139</v>
      </c>
      <c r="CX19" s="25" t="s">
        <v>140</v>
      </c>
      <c r="CY19" s="25" t="s">
        <v>141</v>
      </c>
      <c r="CZ19" s="25" t="s">
        <v>142</v>
      </c>
      <c r="DA19" s="25" t="s">
        <v>143</v>
      </c>
      <c r="DB19" s="25" t="s">
        <v>144</v>
      </c>
      <c r="DC19" s="25" t="s">
        <v>146</v>
      </c>
      <c r="DD19" s="26" t="s">
        <v>145</v>
      </c>
      <c r="DE19" s="24" t="s">
        <v>155</v>
      </c>
      <c r="DF19" s="25" t="s">
        <v>156</v>
      </c>
      <c r="DG19" s="25" t="s">
        <v>157</v>
      </c>
      <c r="DH19" s="25" t="s">
        <v>158</v>
      </c>
      <c r="DI19" s="25" t="s">
        <v>159</v>
      </c>
      <c r="DJ19" s="25" t="s">
        <v>160</v>
      </c>
      <c r="DK19" s="25" t="s">
        <v>161</v>
      </c>
      <c r="DL19" s="25" t="s">
        <v>162</v>
      </c>
      <c r="DM19" s="25" t="s">
        <v>163</v>
      </c>
      <c r="DN19" s="25" t="s">
        <v>164</v>
      </c>
      <c r="DO19" s="25" t="s">
        <v>165</v>
      </c>
      <c r="DP19" s="25" t="s">
        <v>166</v>
      </c>
      <c r="DQ19" s="25" t="s">
        <v>167</v>
      </c>
      <c r="DR19" s="25" t="s">
        <v>168</v>
      </c>
      <c r="DS19" s="25" t="s">
        <v>169</v>
      </c>
      <c r="DT19" s="25" t="s">
        <v>170</v>
      </c>
      <c r="DU19" s="25" t="s">
        <v>171</v>
      </c>
      <c r="DV19" s="25" t="s">
        <v>172</v>
      </c>
      <c r="DW19" s="25" t="s">
        <v>121</v>
      </c>
      <c r="DX19" s="25" t="s">
        <v>174</v>
      </c>
      <c r="DY19" s="26" t="s">
        <v>173</v>
      </c>
      <c r="DZ19" s="24" t="s">
        <v>183</v>
      </c>
      <c r="EA19" s="25" t="s">
        <v>184</v>
      </c>
      <c r="EB19" s="25" t="s">
        <v>185</v>
      </c>
      <c r="EC19" s="25" t="s">
        <v>186</v>
      </c>
      <c r="ED19" s="25" t="s">
        <v>187</v>
      </c>
      <c r="EE19" s="25" t="s">
        <v>188</v>
      </c>
      <c r="EF19" s="25" t="s">
        <v>189</v>
      </c>
      <c r="EG19" s="25" t="s">
        <v>190</v>
      </c>
      <c r="EH19" s="25" t="s">
        <v>191</v>
      </c>
      <c r="EI19" s="25" t="s">
        <v>193</v>
      </c>
      <c r="EJ19" s="25" t="s">
        <v>192</v>
      </c>
      <c r="EK19" s="25" t="s">
        <v>194</v>
      </c>
      <c r="EL19" s="25" t="s">
        <v>197</v>
      </c>
      <c r="EM19" s="25" t="s">
        <v>195</v>
      </c>
      <c r="EN19" s="25" t="s">
        <v>196</v>
      </c>
      <c r="EO19" s="25" t="s">
        <v>198</v>
      </c>
      <c r="EP19" s="25" t="s">
        <v>199</v>
      </c>
      <c r="EQ19" s="25" t="s">
        <v>200</v>
      </c>
      <c r="ER19" s="25" t="s">
        <v>203</v>
      </c>
      <c r="ES19" s="25" t="s">
        <v>201</v>
      </c>
      <c r="ET19" s="26" t="s">
        <v>202</v>
      </c>
      <c r="EU19" s="25" t="s">
        <v>212</v>
      </c>
      <c r="EV19" s="25" t="s">
        <v>213</v>
      </c>
      <c r="EW19" s="25" t="s">
        <v>214</v>
      </c>
      <c r="EX19" s="25" t="s">
        <v>215</v>
      </c>
      <c r="EY19" s="25" t="s">
        <v>216</v>
      </c>
      <c r="EZ19" s="25" t="s">
        <v>217</v>
      </c>
      <c r="FA19" s="25" t="s">
        <v>220</v>
      </c>
      <c r="FB19" s="25" t="s">
        <v>218</v>
      </c>
      <c r="FC19" s="25" t="s">
        <v>219</v>
      </c>
      <c r="FD19" s="25" t="s">
        <v>221</v>
      </c>
      <c r="FE19" s="25" t="s">
        <v>222</v>
      </c>
      <c r="FF19" s="25" t="s">
        <v>223</v>
      </c>
      <c r="FG19" s="25" t="s">
        <v>224</v>
      </c>
      <c r="FH19" s="25" t="s">
        <v>225</v>
      </c>
      <c r="FI19" s="25" t="s">
        <v>226</v>
      </c>
      <c r="FJ19" s="25" t="s">
        <v>227</v>
      </c>
      <c r="FK19" s="25" t="s">
        <v>228</v>
      </c>
      <c r="FL19" s="25" t="s">
        <v>229</v>
      </c>
      <c r="FM19" s="25" t="s">
        <v>230</v>
      </c>
      <c r="FN19" s="25" t="s">
        <v>231</v>
      </c>
      <c r="FO19" s="28" t="s">
        <v>232</v>
      </c>
      <c r="FP19" s="24" t="s">
        <v>241</v>
      </c>
      <c r="FQ19" s="25" t="s">
        <v>242</v>
      </c>
      <c r="FR19" s="25" t="s">
        <v>243</v>
      </c>
      <c r="FS19" s="25" t="s">
        <v>244</v>
      </c>
      <c r="FT19" s="25" t="s">
        <v>245</v>
      </c>
      <c r="FU19" s="25" t="s">
        <v>246</v>
      </c>
      <c r="FV19" s="25" t="s">
        <v>247</v>
      </c>
      <c r="FW19" s="25" t="s">
        <v>248</v>
      </c>
      <c r="FX19" s="25" t="s">
        <v>249</v>
      </c>
      <c r="FY19" s="25" t="s">
        <v>250</v>
      </c>
      <c r="FZ19" s="25" t="s">
        <v>251</v>
      </c>
      <c r="GA19" s="25" t="s">
        <v>252</v>
      </c>
      <c r="GB19" s="25" t="s">
        <v>253</v>
      </c>
      <c r="GC19" s="25" t="s">
        <v>254</v>
      </c>
      <c r="GD19" s="25" t="s">
        <v>255</v>
      </c>
      <c r="GE19" s="25" t="s">
        <v>256</v>
      </c>
      <c r="GF19" s="25" t="s">
        <v>257</v>
      </c>
      <c r="GG19" s="25" t="s">
        <v>258</v>
      </c>
      <c r="GH19" s="25" t="s">
        <v>259</v>
      </c>
      <c r="GI19" s="25" t="s">
        <v>259</v>
      </c>
      <c r="GJ19" s="26" t="s">
        <v>260</v>
      </c>
      <c r="GK19" s="24" t="s">
        <v>269</v>
      </c>
      <c r="GL19" s="25" t="s">
        <v>270</v>
      </c>
      <c r="GM19" s="25" t="s">
        <v>271</v>
      </c>
      <c r="GN19" s="25" t="s">
        <v>272</v>
      </c>
      <c r="GO19" s="25" t="s">
        <v>273</v>
      </c>
      <c r="GP19" s="25" t="s">
        <v>274</v>
      </c>
      <c r="GQ19" s="25" t="s">
        <v>275</v>
      </c>
      <c r="GR19" s="25" t="s">
        <v>276</v>
      </c>
      <c r="GS19" s="25" t="s">
        <v>277</v>
      </c>
      <c r="GT19" s="25" t="s">
        <v>278</v>
      </c>
      <c r="GU19" s="25" t="s">
        <v>279</v>
      </c>
      <c r="GV19" s="25" t="s">
        <v>280</v>
      </c>
      <c r="GW19" s="25" t="s">
        <v>281</v>
      </c>
      <c r="GX19" s="25" t="s">
        <v>282</v>
      </c>
      <c r="GY19" s="25" t="s">
        <v>283</v>
      </c>
      <c r="GZ19" s="25" t="s">
        <v>285</v>
      </c>
      <c r="HA19" s="25" t="s">
        <v>284</v>
      </c>
      <c r="HB19" s="25" t="s">
        <v>286</v>
      </c>
      <c r="HC19" s="25" t="s">
        <v>288</v>
      </c>
      <c r="HD19" s="25" t="s">
        <v>287</v>
      </c>
      <c r="HE19" s="26" t="s">
        <v>289</v>
      </c>
      <c r="HF19" s="25" t="s">
        <v>298</v>
      </c>
      <c r="HG19" s="25" t="s">
        <v>299</v>
      </c>
      <c r="HH19" s="25" t="s">
        <v>300</v>
      </c>
      <c r="HI19" s="25" t="s">
        <v>301</v>
      </c>
      <c r="HJ19" s="25" t="s">
        <v>302</v>
      </c>
      <c r="HK19" s="25" t="s">
        <v>303</v>
      </c>
      <c r="HL19" s="25" t="s">
        <v>304</v>
      </c>
      <c r="HM19" s="25" t="s">
        <v>305</v>
      </c>
      <c r="HN19" s="25" t="s">
        <v>306</v>
      </c>
      <c r="HO19" s="25" t="s">
        <v>307</v>
      </c>
      <c r="HP19" s="25" t="s">
        <v>308</v>
      </c>
      <c r="HQ19" s="25" t="s">
        <v>309</v>
      </c>
      <c r="HR19" s="25" t="s">
        <v>312</v>
      </c>
      <c r="HS19" s="25" t="s">
        <v>311</v>
      </c>
      <c r="HT19" s="25" t="s">
        <v>310</v>
      </c>
      <c r="HU19" s="25" t="s">
        <v>313</v>
      </c>
      <c r="HV19" s="25" t="s">
        <v>314</v>
      </c>
      <c r="HW19" s="25" t="s">
        <v>315</v>
      </c>
      <c r="HX19" s="25" t="s">
        <v>316</v>
      </c>
      <c r="HY19" s="25" t="s">
        <v>317</v>
      </c>
      <c r="HZ19" s="26" t="s">
        <v>318</v>
      </c>
      <c r="IA19" s="24" t="s">
        <v>327</v>
      </c>
      <c r="IB19" s="25" t="s">
        <v>328</v>
      </c>
      <c r="IC19" s="25" t="s">
        <v>329</v>
      </c>
      <c r="ID19" s="25" t="s">
        <v>330</v>
      </c>
      <c r="IE19" s="25" t="s">
        <v>331</v>
      </c>
      <c r="IF19" s="25" t="s">
        <v>332</v>
      </c>
      <c r="IG19" s="25" t="s">
        <v>333</v>
      </c>
      <c r="IH19" s="25" t="s">
        <v>334</v>
      </c>
      <c r="II19" s="25" t="s">
        <v>335</v>
      </c>
      <c r="IJ19" s="25" t="s">
        <v>336</v>
      </c>
      <c r="IK19" s="25" t="s">
        <v>337</v>
      </c>
      <c r="IL19" s="25" t="s">
        <v>338</v>
      </c>
      <c r="IM19" s="25" t="s">
        <v>339</v>
      </c>
      <c r="IN19" s="25" t="s">
        <v>340</v>
      </c>
      <c r="IO19" s="25" t="s">
        <v>341</v>
      </c>
      <c r="IP19" s="25" t="s">
        <v>342</v>
      </c>
      <c r="IQ19" s="25" t="s">
        <v>343</v>
      </c>
      <c r="IR19" s="25" t="s">
        <v>344</v>
      </c>
      <c r="IS19" s="25" t="s">
        <v>345</v>
      </c>
      <c r="IT19" s="25" t="s">
        <v>346</v>
      </c>
      <c r="IU19" s="26" t="s">
        <v>347</v>
      </c>
    </row>
    <row r="20" spans="1:255" ht="80.099999999999994" customHeight="1" thickBot="1">
      <c r="A20">
        <v>15</v>
      </c>
      <c r="D20" s="24" t="s">
        <v>10</v>
      </c>
      <c r="E20" s="25" t="s">
        <v>12</v>
      </c>
      <c r="F20" s="25" t="s">
        <v>11</v>
      </c>
      <c r="G20" s="25" t="s">
        <v>13</v>
      </c>
      <c r="H20" s="25" t="s">
        <v>14</v>
      </c>
      <c r="I20" s="25" t="s">
        <v>15</v>
      </c>
      <c r="J20" s="25" t="s">
        <v>16</v>
      </c>
      <c r="K20" s="25" t="s">
        <v>17</v>
      </c>
      <c r="L20" s="25" t="s">
        <v>18</v>
      </c>
      <c r="M20" s="25" t="s">
        <v>19</v>
      </c>
      <c r="N20" s="25" t="s">
        <v>21</v>
      </c>
      <c r="O20" s="25" t="s">
        <v>20</v>
      </c>
      <c r="P20" s="25" t="s">
        <v>22</v>
      </c>
      <c r="Q20" s="25" t="s">
        <v>23</v>
      </c>
      <c r="R20" s="25" t="s">
        <v>24</v>
      </c>
      <c r="S20" s="25" t="s">
        <v>25</v>
      </c>
      <c r="T20" s="25" t="s">
        <v>26</v>
      </c>
      <c r="U20" s="25" t="s">
        <v>27</v>
      </c>
      <c r="V20" s="25" t="s">
        <v>28</v>
      </c>
      <c r="W20" s="25" t="s">
        <v>29</v>
      </c>
      <c r="X20" s="26" t="s">
        <v>30</v>
      </c>
      <c r="Y20" s="24" t="s">
        <v>32</v>
      </c>
      <c r="Z20" s="25" t="s">
        <v>33</v>
      </c>
      <c r="AA20" s="25" t="s">
        <v>34</v>
      </c>
      <c r="AB20" s="25" t="s">
        <v>35</v>
      </c>
      <c r="AC20" s="25" t="s">
        <v>36</v>
      </c>
      <c r="AD20" s="25" t="s">
        <v>37</v>
      </c>
      <c r="AE20" s="25" t="s">
        <v>38</v>
      </c>
      <c r="AF20" s="25" t="s">
        <v>39</v>
      </c>
      <c r="AG20" s="25" t="s">
        <v>40</v>
      </c>
      <c r="AH20" s="25" t="s">
        <v>41</v>
      </c>
      <c r="AI20" s="25" t="s">
        <v>42</v>
      </c>
      <c r="AJ20" s="25" t="s">
        <v>43</v>
      </c>
      <c r="AK20" s="25" t="s">
        <v>44</v>
      </c>
      <c r="AL20" s="25" t="s">
        <v>45</v>
      </c>
      <c r="AM20" s="25" t="s">
        <v>46</v>
      </c>
      <c r="AN20" s="25" t="s">
        <v>47</v>
      </c>
      <c r="AO20" s="25" t="s">
        <v>48</v>
      </c>
      <c r="AP20" s="25" t="s">
        <v>49</v>
      </c>
      <c r="AQ20" s="25" t="s">
        <v>50</v>
      </c>
      <c r="AR20" s="25" t="s">
        <v>51</v>
      </c>
      <c r="AS20" s="26" t="s">
        <v>52</v>
      </c>
      <c r="AT20" s="24" t="s">
        <v>54</v>
      </c>
      <c r="AU20" s="25" t="s">
        <v>55</v>
      </c>
      <c r="AV20" s="25" t="s">
        <v>56</v>
      </c>
      <c r="AW20" s="25" t="s">
        <v>57</v>
      </c>
      <c r="AX20" s="25" t="s">
        <v>58</v>
      </c>
      <c r="AY20" s="25" t="s">
        <v>59</v>
      </c>
      <c r="AZ20" s="25" t="s">
        <v>60</v>
      </c>
      <c r="BA20" s="25" t="s">
        <v>61</v>
      </c>
      <c r="BB20" s="25" t="s">
        <v>62</v>
      </c>
      <c r="BC20" s="25" t="s">
        <v>63</v>
      </c>
      <c r="BD20" s="25" t="s">
        <v>64</v>
      </c>
      <c r="BE20" s="25" t="s">
        <v>65</v>
      </c>
      <c r="BF20" s="25" t="s">
        <v>66</v>
      </c>
      <c r="BG20" s="25" t="s">
        <v>67</v>
      </c>
      <c r="BH20" s="25" t="s">
        <v>68</v>
      </c>
      <c r="BI20" s="25" t="s">
        <v>69</v>
      </c>
      <c r="BJ20" s="25" t="s">
        <v>70</v>
      </c>
      <c r="BK20" s="25" t="s">
        <v>71</v>
      </c>
      <c r="BL20" s="25" t="s">
        <v>72</v>
      </c>
      <c r="BM20" s="25" t="s">
        <v>73</v>
      </c>
      <c r="BN20" s="26" t="s">
        <v>74</v>
      </c>
      <c r="BO20" s="24" t="s">
        <v>76</v>
      </c>
      <c r="BP20" s="25" t="s">
        <v>105</v>
      </c>
      <c r="BQ20" s="25" t="s">
        <v>106</v>
      </c>
      <c r="BR20" s="25" t="s">
        <v>109</v>
      </c>
      <c r="BS20" s="25" t="s">
        <v>110</v>
      </c>
      <c r="BT20" s="25" t="s">
        <v>111</v>
      </c>
      <c r="BU20" s="25" t="s">
        <v>112</v>
      </c>
      <c r="BV20" s="25" t="s">
        <v>113</v>
      </c>
      <c r="BW20" s="25" t="s">
        <v>114</v>
      </c>
      <c r="BX20" s="25" t="s">
        <v>115</v>
      </c>
      <c r="BY20" s="25" t="s">
        <v>116</v>
      </c>
      <c r="BZ20" s="25" t="s">
        <v>117</v>
      </c>
      <c r="CA20" s="25" t="s">
        <v>118</v>
      </c>
      <c r="CB20" s="25" t="s">
        <v>119</v>
      </c>
      <c r="CC20" s="25" t="s">
        <v>120</v>
      </c>
      <c r="CD20" s="25" t="s">
        <v>121</v>
      </c>
      <c r="CE20" s="25" t="s">
        <v>122</v>
      </c>
      <c r="CF20" s="25" t="s">
        <v>123</v>
      </c>
      <c r="CG20" s="25" t="s">
        <v>108</v>
      </c>
      <c r="CH20" s="25" t="s">
        <v>124</v>
      </c>
      <c r="CI20" s="26" t="s">
        <v>125</v>
      </c>
      <c r="CJ20" s="24" t="s">
        <v>126</v>
      </c>
      <c r="CK20" s="25" t="s">
        <v>127</v>
      </c>
      <c r="CL20" s="25" t="s">
        <v>128</v>
      </c>
      <c r="CM20" s="25" t="s">
        <v>129</v>
      </c>
      <c r="CN20" s="25" t="s">
        <v>130</v>
      </c>
      <c r="CO20" s="25" t="s">
        <v>131</v>
      </c>
      <c r="CP20" s="25" t="s">
        <v>132</v>
      </c>
      <c r="CQ20" s="25" t="s">
        <v>133</v>
      </c>
      <c r="CR20" s="25" t="s">
        <v>134</v>
      </c>
      <c r="CS20" s="25" t="s">
        <v>135</v>
      </c>
      <c r="CT20" s="25" t="s">
        <v>136</v>
      </c>
      <c r="CU20" s="25" t="s">
        <v>137</v>
      </c>
      <c r="CV20" s="25" t="s">
        <v>138</v>
      </c>
      <c r="CW20" s="25" t="s">
        <v>139</v>
      </c>
      <c r="CX20" s="25" t="s">
        <v>140</v>
      </c>
      <c r="CY20" s="25" t="s">
        <v>141</v>
      </c>
      <c r="CZ20" s="25" t="s">
        <v>142</v>
      </c>
      <c r="DA20" s="25" t="s">
        <v>143</v>
      </c>
      <c r="DB20" s="25" t="s">
        <v>144</v>
      </c>
      <c r="DC20" s="25" t="s">
        <v>146</v>
      </c>
      <c r="DD20" s="26" t="s">
        <v>145</v>
      </c>
      <c r="DE20" s="24" t="s">
        <v>155</v>
      </c>
      <c r="DF20" s="25" t="s">
        <v>156</v>
      </c>
      <c r="DG20" s="25" t="s">
        <v>157</v>
      </c>
      <c r="DH20" s="25" t="s">
        <v>158</v>
      </c>
      <c r="DI20" s="25" t="s">
        <v>159</v>
      </c>
      <c r="DJ20" s="25" t="s">
        <v>160</v>
      </c>
      <c r="DK20" s="25" t="s">
        <v>161</v>
      </c>
      <c r="DL20" s="25" t="s">
        <v>162</v>
      </c>
      <c r="DM20" s="25" t="s">
        <v>163</v>
      </c>
      <c r="DN20" s="25" t="s">
        <v>164</v>
      </c>
      <c r="DO20" s="25" t="s">
        <v>165</v>
      </c>
      <c r="DP20" s="25" t="s">
        <v>166</v>
      </c>
      <c r="DQ20" s="25" t="s">
        <v>167</v>
      </c>
      <c r="DR20" s="25" t="s">
        <v>168</v>
      </c>
      <c r="DS20" s="25" t="s">
        <v>169</v>
      </c>
      <c r="DT20" s="25" t="s">
        <v>170</v>
      </c>
      <c r="DU20" s="25" t="s">
        <v>171</v>
      </c>
      <c r="DV20" s="25" t="s">
        <v>172</v>
      </c>
      <c r="DW20" s="25" t="s">
        <v>121</v>
      </c>
      <c r="DX20" s="25" t="s">
        <v>174</v>
      </c>
      <c r="DY20" s="26" t="s">
        <v>173</v>
      </c>
      <c r="DZ20" s="24" t="s">
        <v>183</v>
      </c>
      <c r="EA20" s="25" t="s">
        <v>184</v>
      </c>
      <c r="EB20" s="25" t="s">
        <v>185</v>
      </c>
      <c r="EC20" s="25" t="s">
        <v>186</v>
      </c>
      <c r="ED20" s="25" t="s">
        <v>187</v>
      </c>
      <c r="EE20" s="25" t="s">
        <v>188</v>
      </c>
      <c r="EF20" s="25" t="s">
        <v>189</v>
      </c>
      <c r="EG20" s="25" t="s">
        <v>190</v>
      </c>
      <c r="EH20" s="25" t="s">
        <v>191</v>
      </c>
      <c r="EI20" s="25" t="s">
        <v>193</v>
      </c>
      <c r="EJ20" s="25" t="s">
        <v>192</v>
      </c>
      <c r="EK20" s="25" t="s">
        <v>194</v>
      </c>
      <c r="EL20" s="25" t="s">
        <v>197</v>
      </c>
      <c r="EM20" s="25" t="s">
        <v>195</v>
      </c>
      <c r="EN20" s="25" t="s">
        <v>196</v>
      </c>
      <c r="EO20" s="25" t="s">
        <v>198</v>
      </c>
      <c r="EP20" s="25" t="s">
        <v>199</v>
      </c>
      <c r="EQ20" s="25" t="s">
        <v>200</v>
      </c>
      <c r="ER20" s="25" t="s">
        <v>203</v>
      </c>
      <c r="ES20" s="25" t="s">
        <v>201</v>
      </c>
      <c r="ET20" s="26" t="s">
        <v>202</v>
      </c>
      <c r="EU20" s="25" t="s">
        <v>212</v>
      </c>
      <c r="EV20" s="25" t="s">
        <v>213</v>
      </c>
      <c r="EW20" s="25" t="s">
        <v>214</v>
      </c>
      <c r="EX20" s="25" t="s">
        <v>215</v>
      </c>
      <c r="EY20" s="25" t="s">
        <v>216</v>
      </c>
      <c r="EZ20" s="25" t="s">
        <v>217</v>
      </c>
      <c r="FA20" s="25" t="s">
        <v>220</v>
      </c>
      <c r="FB20" s="25" t="s">
        <v>218</v>
      </c>
      <c r="FC20" s="25" t="s">
        <v>219</v>
      </c>
      <c r="FD20" s="25" t="s">
        <v>221</v>
      </c>
      <c r="FE20" s="25" t="s">
        <v>222</v>
      </c>
      <c r="FF20" s="25" t="s">
        <v>223</v>
      </c>
      <c r="FG20" s="25" t="s">
        <v>224</v>
      </c>
      <c r="FH20" s="25" t="s">
        <v>225</v>
      </c>
      <c r="FI20" s="25" t="s">
        <v>226</v>
      </c>
      <c r="FJ20" s="25" t="s">
        <v>227</v>
      </c>
      <c r="FK20" s="25" t="s">
        <v>228</v>
      </c>
      <c r="FL20" s="25" t="s">
        <v>229</v>
      </c>
      <c r="FM20" s="25" t="s">
        <v>230</v>
      </c>
      <c r="FN20" s="25" t="s">
        <v>231</v>
      </c>
      <c r="FO20" s="28" t="s">
        <v>232</v>
      </c>
      <c r="FP20" s="24" t="s">
        <v>241</v>
      </c>
      <c r="FQ20" s="25" t="s">
        <v>242</v>
      </c>
      <c r="FR20" s="25" t="s">
        <v>243</v>
      </c>
      <c r="FS20" s="25" t="s">
        <v>244</v>
      </c>
      <c r="FT20" s="25" t="s">
        <v>245</v>
      </c>
      <c r="FU20" s="25" t="s">
        <v>246</v>
      </c>
      <c r="FV20" s="25" t="s">
        <v>247</v>
      </c>
      <c r="FW20" s="25" t="s">
        <v>248</v>
      </c>
      <c r="FX20" s="25" t="s">
        <v>249</v>
      </c>
      <c r="FY20" s="25" t="s">
        <v>250</v>
      </c>
      <c r="FZ20" s="25" t="s">
        <v>251</v>
      </c>
      <c r="GA20" s="25" t="s">
        <v>252</v>
      </c>
      <c r="GB20" s="25" t="s">
        <v>253</v>
      </c>
      <c r="GC20" s="25" t="s">
        <v>254</v>
      </c>
      <c r="GD20" s="25" t="s">
        <v>255</v>
      </c>
      <c r="GE20" s="25" t="s">
        <v>256</v>
      </c>
      <c r="GF20" s="25" t="s">
        <v>257</v>
      </c>
      <c r="GG20" s="25" t="s">
        <v>258</v>
      </c>
      <c r="GH20" s="25" t="s">
        <v>259</v>
      </c>
      <c r="GI20" s="25" t="s">
        <v>259</v>
      </c>
      <c r="GJ20" s="26" t="s">
        <v>260</v>
      </c>
      <c r="GK20" s="24" t="s">
        <v>269</v>
      </c>
      <c r="GL20" s="25" t="s">
        <v>270</v>
      </c>
      <c r="GM20" s="25" t="s">
        <v>271</v>
      </c>
      <c r="GN20" s="25" t="s">
        <v>272</v>
      </c>
      <c r="GO20" s="25" t="s">
        <v>273</v>
      </c>
      <c r="GP20" s="25" t="s">
        <v>274</v>
      </c>
      <c r="GQ20" s="25" t="s">
        <v>275</v>
      </c>
      <c r="GR20" s="25" t="s">
        <v>276</v>
      </c>
      <c r="GS20" s="25" t="s">
        <v>277</v>
      </c>
      <c r="GT20" s="25" t="s">
        <v>278</v>
      </c>
      <c r="GU20" s="25" t="s">
        <v>279</v>
      </c>
      <c r="GV20" s="25" t="s">
        <v>280</v>
      </c>
      <c r="GW20" s="25" t="s">
        <v>281</v>
      </c>
      <c r="GX20" s="25" t="s">
        <v>282</v>
      </c>
      <c r="GY20" s="25" t="s">
        <v>283</v>
      </c>
      <c r="GZ20" s="25" t="s">
        <v>285</v>
      </c>
      <c r="HA20" s="25" t="s">
        <v>284</v>
      </c>
      <c r="HB20" s="25" t="s">
        <v>286</v>
      </c>
      <c r="HC20" s="25" t="s">
        <v>288</v>
      </c>
      <c r="HD20" s="25" t="s">
        <v>287</v>
      </c>
      <c r="HE20" s="26" t="s">
        <v>289</v>
      </c>
      <c r="HF20" s="25" t="s">
        <v>298</v>
      </c>
      <c r="HG20" s="25" t="s">
        <v>299</v>
      </c>
      <c r="HH20" s="25" t="s">
        <v>300</v>
      </c>
      <c r="HI20" s="25" t="s">
        <v>301</v>
      </c>
      <c r="HJ20" s="25" t="s">
        <v>302</v>
      </c>
      <c r="HK20" s="25" t="s">
        <v>303</v>
      </c>
      <c r="HL20" s="25" t="s">
        <v>304</v>
      </c>
      <c r="HM20" s="25" t="s">
        <v>305</v>
      </c>
      <c r="HN20" s="25" t="s">
        <v>306</v>
      </c>
      <c r="HO20" s="25" t="s">
        <v>307</v>
      </c>
      <c r="HP20" s="25" t="s">
        <v>308</v>
      </c>
      <c r="HQ20" s="25" t="s">
        <v>309</v>
      </c>
      <c r="HR20" s="25" t="s">
        <v>312</v>
      </c>
      <c r="HS20" s="25" t="s">
        <v>311</v>
      </c>
      <c r="HT20" s="25" t="s">
        <v>310</v>
      </c>
      <c r="HU20" s="25" t="s">
        <v>313</v>
      </c>
      <c r="HV20" s="25" t="s">
        <v>314</v>
      </c>
      <c r="HW20" s="25" t="s">
        <v>315</v>
      </c>
      <c r="HX20" s="25" t="s">
        <v>316</v>
      </c>
      <c r="HY20" s="25" t="s">
        <v>317</v>
      </c>
      <c r="HZ20" s="26" t="s">
        <v>318</v>
      </c>
      <c r="IA20" s="24" t="s">
        <v>327</v>
      </c>
      <c r="IB20" s="25" t="s">
        <v>328</v>
      </c>
      <c r="IC20" s="25" t="s">
        <v>329</v>
      </c>
      <c r="ID20" s="25" t="s">
        <v>330</v>
      </c>
      <c r="IE20" s="25" t="s">
        <v>331</v>
      </c>
      <c r="IF20" s="25" t="s">
        <v>332</v>
      </c>
      <c r="IG20" s="25" t="s">
        <v>333</v>
      </c>
      <c r="IH20" s="25" t="s">
        <v>334</v>
      </c>
      <c r="II20" s="25" t="s">
        <v>335</v>
      </c>
      <c r="IJ20" s="25" t="s">
        <v>336</v>
      </c>
      <c r="IK20" s="25" t="s">
        <v>337</v>
      </c>
      <c r="IL20" s="25" t="s">
        <v>338</v>
      </c>
      <c r="IM20" s="25" t="s">
        <v>339</v>
      </c>
      <c r="IN20" s="25" t="s">
        <v>340</v>
      </c>
      <c r="IO20" s="25" t="s">
        <v>341</v>
      </c>
      <c r="IP20" s="25" t="s">
        <v>342</v>
      </c>
      <c r="IQ20" s="25" t="s">
        <v>343</v>
      </c>
      <c r="IR20" s="25" t="s">
        <v>344</v>
      </c>
      <c r="IS20" s="25" t="s">
        <v>345</v>
      </c>
      <c r="IT20" s="25" t="s">
        <v>346</v>
      </c>
      <c r="IU20" s="26" t="s">
        <v>347</v>
      </c>
    </row>
    <row r="21" spans="1:255" ht="80.099999999999994" customHeight="1" thickBot="1">
      <c r="A21">
        <v>16</v>
      </c>
      <c r="D21" s="24" t="s">
        <v>10</v>
      </c>
      <c r="E21" s="25" t="s">
        <v>12</v>
      </c>
      <c r="F21" s="25" t="s">
        <v>11</v>
      </c>
      <c r="G21" s="25" t="s">
        <v>13</v>
      </c>
      <c r="H21" s="25" t="s">
        <v>14</v>
      </c>
      <c r="I21" s="25" t="s">
        <v>15</v>
      </c>
      <c r="J21" s="25" t="s">
        <v>16</v>
      </c>
      <c r="K21" s="25" t="s">
        <v>17</v>
      </c>
      <c r="L21" s="25" t="s">
        <v>18</v>
      </c>
      <c r="M21" s="25" t="s">
        <v>19</v>
      </c>
      <c r="N21" s="25" t="s">
        <v>21</v>
      </c>
      <c r="O21" s="25" t="s">
        <v>20</v>
      </c>
      <c r="P21" s="25" t="s">
        <v>22</v>
      </c>
      <c r="Q21" s="25" t="s">
        <v>23</v>
      </c>
      <c r="R21" s="25" t="s">
        <v>24</v>
      </c>
      <c r="S21" s="25" t="s">
        <v>25</v>
      </c>
      <c r="T21" s="25" t="s">
        <v>26</v>
      </c>
      <c r="U21" s="25" t="s">
        <v>27</v>
      </c>
      <c r="V21" s="25" t="s">
        <v>28</v>
      </c>
      <c r="W21" s="25" t="s">
        <v>29</v>
      </c>
      <c r="X21" s="26" t="s">
        <v>30</v>
      </c>
      <c r="Y21" s="24" t="s">
        <v>32</v>
      </c>
      <c r="Z21" s="25" t="s">
        <v>33</v>
      </c>
      <c r="AA21" s="25" t="s">
        <v>34</v>
      </c>
      <c r="AB21" s="25" t="s">
        <v>35</v>
      </c>
      <c r="AC21" s="25" t="s">
        <v>36</v>
      </c>
      <c r="AD21" s="25" t="s">
        <v>37</v>
      </c>
      <c r="AE21" s="25" t="s">
        <v>38</v>
      </c>
      <c r="AF21" s="25" t="s">
        <v>39</v>
      </c>
      <c r="AG21" s="25" t="s">
        <v>40</v>
      </c>
      <c r="AH21" s="25" t="s">
        <v>41</v>
      </c>
      <c r="AI21" s="25" t="s">
        <v>42</v>
      </c>
      <c r="AJ21" s="25" t="s">
        <v>43</v>
      </c>
      <c r="AK21" s="25" t="s">
        <v>44</v>
      </c>
      <c r="AL21" s="25" t="s">
        <v>45</v>
      </c>
      <c r="AM21" s="25" t="s">
        <v>46</v>
      </c>
      <c r="AN21" s="25" t="s">
        <v>47</v>
      </c>
      <c r="AO21" s="25" t="s">
        <v>48</v>
      </c>
      <c r="AP21" s="25" t="s">
        <v>49</v>
      </c>
      <c r="AQ21" s="25" t="s">
        <v>50</v>
      </c>
      <c r="AR21" s="25" t="s">
        <v>51</v>
      </c>
      <c r="AS21" s="26" t="s">
        <v>52</v>
      </c>
      <c r="AT21" s="24" t="s">
        <v>54</v>
      </c>
      <c r="AU21" s="25" t="s">
        <v>55</v>
      </c>
      <c r="AV21" s="25" t="s">
        <v>56</v>
      </c>
      <c r="AW21" s="25" t="s">
        <v>57</v>
      </c>
      <c r="AX21" s="25" t="s">
        <v>58</v>
      </c>
      <c r="AY21" s="25" t="s">
        <v>59</v>
      </c>
      <c r="AZ21" s="25" t="s">
        <v>60</v>
      </c>
      <c r="BA21" s="25" t="s">
        <v>61</v>
      </c>
      <c r="BB21" s="25" t="s">
        <v>62</v>
      </c>
      <c r="BC21" s="25" t="s">
        <v>63</v>
      </c>
      <c r="BD21" s="25" t="s">
        <v>64</v>
      </c>
      <c r="BE21" s="25" t="s">
        <v>65</v>
      </c>
      <c r="BF21" s="25" t="s">
        <v>66</v>
      </c>
      <c r="BG21" s="25" t="s">
        <v>67</v>
      </c>
      <c r="BH21" s="25" t="s">
        <v>68</v>
      </c>
      <c r="BI21" s="25" t="s">
        <v>69</v>
      </c>
      <c r="BJ21" s="25" t="s">
        <v>70</v>
      </c>
      <c r="BK21" s="25" t="s">
        <v>71</v>
      </c>
      <c r="BL21" s="25" t="s">
        <v>72</v>
      </c>
      <c r="BM21" s="25" t="s">
        <v>73</v>
      </c>
      <c r="BN21" s="26" t="s">
        <v>74</v>
      </c>
      <c r="BO21" s="24" t="s">
        <v>76</v>
      </c>
      <c r="BP21" s="25" t="s">
        <v>105</v>
      </c>
      <c r="BQ21" s="25" t="s">
        <v>106</v>
      </c>
      <c r="BR21" s="25" t="s">
        <v>109</v>
      </c>
      <c r="BS21" s="25" t="s">
        <v>110</v>
      </c>
      <c r="BT21" s="25" t="s">
        <v>111</v>
      </c>
      <c r="BU21" s="25" t="s">
        <v>112</v>
      </c>
      <c r="BV21" s="25" t="s">
        <v>113</v>
      </c>
      <c r="BW21" s="25" t="s">
        <v>114</v>
      </c>
      <c r="BX21" s="25" t="s">
        <v>115</v>
      </c>
      <c r="BY21" s="25" t="s">
        <v>116</v>
      </c>
      <c r="BZ21" s="25" t="s">
        <v>117</v>
      </c>
      <c r="CA21" s="25" t="s">
        <v>118</v>
      </c>
      <c r="CB21" s="25" t="s">
        <v>119</v>
      </c>
      <c r="CC21" s="25" t="s">
        <v>120</v>
      </c>
      <c r="CD21" s="25" t="s">
        <v>121</v>
      </c>
      <c r="CE21" s="25" t="s">
        <v>122</v>
      </c>
      <c r="CF21" s="25" t="s">
        <v>123</v>
      </c>
      <c r="CG21" s="25" t="s">
        <v>108</v>
      </c>
      <c r="CH21" s="25" t="s">
        <v>124</v>
      </c>
      <c r="CI21" s="26" t="s">
        <v>125</v>
      </c>
      <c r="CJ21" s="24" t="s">
        <v>126</v>
      </c>
      <c r="CK21" s="25" t="s">
        <v>127</v>
      </c>
      <c r="CL21" s="25" t="s">
        <v>128</v>
      </c>
      <c r="CM21" s="25" t="s">
        <v>129</v>
      </c>
      <c r="CN21" s="25" t="s">
        <v>130</v>
      </c>
      <c r="CO21" s="25" t="s">
        <v>131</v>
      </c>
      <c r="CP21" s="25" t="s">
        <v>132</v>
      </c>
      <c r="CQ21" s="25" t="s">
        <v>133</v>
      </c>
      <c r="CR21" s="25" t="s">
        <v>134</v>
      </c>
      <c r="CS21" s="25" t="s">
        <v>135</v>
      </c>
      <c r="CT21" s="25" t="s">
        <v>136</v>
      </c>
      <c r="CU21" s="25" t="s">
        <v>137</v>
      </c>
      <c r="CV21" s="25" t="s">
        <v>138</v>
      </c>
      <c r="CW21" s="25" t="s">
        <v>139</v>
      </c>
      <c r="CX21" s="25" t="s">
        <v>140</v>
      </c>
      <c r="CY21" s="25" t="s">
        <v>141</v>
      </c>
      <c r="CZ21" s="25" t="s">
        <v>142</v>
      </c>
      <c r="DA21" s="25" t="s">
        <v>143</v>
      </c>
      <c r="DB21" s="25" t="s">
        <v>144</v>
      </c>
      <c r="DC21" s="25" t="s">
        <v>146</v>
      </c>
      <c r="DD21" s="26" t="s">
        <v>145</v>
      </c>
      <c r="DE21" s="24" t="s">
        <v>155</v>
      </c>
      <c r="DF21" s="25" t="s">
        <v>156</v>
      </c>
      <c r="DG21" s="25" t="s">
        <v>157</v>
      </c>
      <c r="DH21" s="25" t="s">
        <v>158</v>
      </c>
      <c r="DI21" s="25" t="s">
        <v>159</v>
      </c>
      <c r="DJ21" s="25" t="s">
        <v>160</v>
      </c>
      <c r="DK21" s="25" t="s">
        <v>161</v>
      </c>
      <c r="DL21" s="25" t="s">
        <v>162</v>
      </c>
      <c r="DM21" s="25" t="s">
        <v>163</v>
      </c>
      <c r="DN21" s="25" t="s">
        <v>164</v>
      </c>
      <c r="DO21" s="25" t="s">
        <v>165</v>
      </c>
      <c r="DP21" s="25" t="s">
        <v>166</v>
      </c>
      <c r="DQ21" s="25" t="s">
        <v>167</v>
      </c>
      <c r="DR21" s="25" t="s">
        <v>168</v>
      </c>
      <c r="DS21" s="25" t="s">
        <v>169</v>
      </c>
      <c r="DT21" s="25" t="s">
        <v>170</v>
      </c>
      <c r="DU21" s="25" t="s">
        <v>171</v>
      </c>
      <c r="DV21" s="25" t="s">
        <v>172</v>
      </c>
      <c r="DW21" s="25" t="s">
        <v>121</v>
      </c>
      <c r="DX21" s="25" t="s">
        <v>174</v>
      </c>
      <c r="DY21" s="26" t="s">
        <v>173</v>
      </c>
      <c r="DZ21" s="24" t="s">
        <v>183</v>
      </c>
      <c r="EA21" s="25" t="s">
        <v>184</v>
      </c>
      <c r="EB21" s="25" t="s">
        <v>185</v>
      </c>
      <c r="EC21" s="25" t="s">
        <v>186</v>
      </c>
      <c r="ED21" s="25" t="s">
        <v>187</v>
      </c>
      <c r="EE21" s="25" t="s">
        <v>188</v>
      </c>
      <c r="EF21" s="25" t="s">
        <v>189</v>
      </c>
      <c r="EG21" s="25" t="s">
        <v>190</v>
      </c>
      <c r="EH21" s="25" t="s">
        <v>191</v>
      </c>
      <c r="EI21" s="25" t="s">
        <v>193</v>
      </c>
      <c r="EJ21" s="25" t="s">
        <v>192</v>
      </c>
      <c r="EK21" s="25" t="s">
        <v>194</v>
      </c>
      <c r="EL21" s="25" t="s">
        <v>197</v>
      </c>
      <c r="EM21" s="25" t="s">
        <v>195</v>
      </c>
      <c r="EN21" s="25" t="s">
        <v>196</v>
      </c>
      <c r="EO21" s="25" t="s">
        <v>198</v>
      </c>
      <c r="EP21" s="25" t="s">
        <v>199</v>
      </c>
      <c r="EQ21" s="25" t="s">
        <v>200</v>
      </c>
      <c r="ER21" s="25" t="s">
        <v>203</v>
      </c>
      <c r="ES21" s="25" t="s">
        <v>201</v>
      </c>
      <c r="ET21" s="26" t="s">
        <v>202</v>
      </c>
      <c r="EU21" s="25" t="s">
        <v>212</v>
      </c>
      <c r="EV21" s="25" t="s">
        <v>213</v>
      </c>
      <c r="EW21" s="25" t="s">
        <v>214</v>
      </c>
      <c r="EX21" s="25" t="s">
        <v>215</v>
      </c>
      <c r="EY21" s="25" t="s">
        <v>216</v>
      </c>
      <c r="EZ21" s="25" t="s">
        <v>217</v>
      </c>
      <c r="FA21" s="25" t="s">
        <v>220</v>
      </c>
      <c r="FB21" s="25" t="s">
        <v>218</v>
      </c>
      <c r="FC21" s="25" t="s">
        <v>219</v>
      </c>
      <c r="FD21" s="25" t="s">
        <v>221</v>
      </c>
      <c r="FE21" s="25" t="s">
        <v>222</v>
      </c>
      <c r="FF21" s="25" t="s">
        <v>223</v>
      </c>
      <c r="FG21" s="25" t="s">
        <v>224</v>
      </c>
      <c r="FH21" s="25" t="s">
        <v>225</v>
      </c>
      <c r="FI21" s="25" t="s">
        <v>226</v>
      </c>
      <c r="FJ21" s="25" t="s">
        <v>227</v>
      </c>
      <c r="FK21" s="25" t="s">
        <v>228</v>
      </c>
      <c r="FL21" s="25" t="s">
        <v>229</v>
      </c>
      <c r="FM21" s="25" t="s">
        <v>230</v>
      </c>
      <c r="FN21" s="25" t="s">
        <v>231</v>
      </c>
      <c r="FO21" s="28" t="s">
        <v>232</v>
      </c>
      <c r="FP21" s="24" t="s">
        <v>241</v>
      </c>
      <c r="FQ21" s="25" t="s">
        <v>242</v>
      </c>
      <c r="FR21" s="25" t="s">
        <v>243</v>
      </c>
      <c r="FS21" s="25" t="s">
        <v>244</v>
      </c>
      <c r="FT21" s="25" t="s">
        <v>245</v>
      </c>
      <c r="FU21" s="25" t="s">
        <v>246</v>
      </c>
      <c r="FV21" s="25" t="s">
        <v>247</v>
      </c>
      <c r="FW21" s="25" t="s">
        <v>248</v>
      </c>
      <c r="FX21" s="25" t="s">
        <v>249</v>
      </c>
      <c r="FY21" s="25" t="s">
        <v>250</v>
      </c>
      <c r="FZ21" s="25" t="s">
        <v>251</v>
      </c>
      <c r="GA21" s="25" t="s">
        <v>252</v>
      </c>
      <c r="GB21" s="25" t="s">
        <v>253</v>
      </c>
      <c r="GC21" s="25" t="s">
        <v>254</v>
      </c>
      <c r="GD21" s="25" t="s">
        <v>255</v>
      </c>
      <c r="GE21" s="25" t="s">
        <v>256</v>
      </c>
      <c r="GF21" s="25" t="s">
        <v>257</v>
      </c>
      <c r="GG21" s="25" t="s">
        <v>258</v>
      </c>
      <c r="GH21" s="25" t="s">
        <v>259</v>
      </c>
      <c r="GI21" s="25" t="s">
        <v>259</v>
      </c>
      <c r="GJ21" s="26" t="s">
        <v>260</v>
      </c>
      <c r="GK21" s="24" t="s">
        <v>269</v>
      </c>
      <c r="GL21" s="25" t="s">
        <v>270</v>
      </c>
      <c r="GM21" s="25" t="s">
        <v>271</v>
      </c>
      <c r="GN21" s="25" t="s">
        <v>272</v>
      </c>
      <c r="GO21" s="25" t="s">
        <v>273</v>
      </c>
      <c r="GP21" s="25" t="s">
        <v>274</v>
      </c>
      <c r="GQ21" s="25" t="s">
        <v>275</v>
      </c>
      <c r="GR21" s="25" t="s">
        <v>276</v>
      </c>
      <c r="GS21" s="25" t="s">
        <v>277</v>
      </c>
      <c r="GT21" s="25" t="s">
        <v>278</v>
      </c>
      <c r="GU21" s="25" t="s">
        <v>279</v>
      </c>
      <c r="GV21" s="25" t="s">
        <v>280</v>
      </c>
      <c r="GW21" s="25" t="s">
        <v>281</v>
      </c>
      <c r="GX21" s="25" t="s">
        <v>282</v>
      </c>
      <c r="GY21" s="25" t="s">
        <v>283</v>
      </c>
      <c r="GZ21" s="25" t="s">
        <v>285</v>
      </c>
      <c r="HA21" s="25" t="s">
        <v>284</v>
      </c>
      <c r="HB21" s="25" t="s">
        <v>286</v>
      </c>
      <c r="HC21" s="25" t="s">
        <v>288</v>
      </c>
      <c r="HD21" s="25" t="s">
        <v>287</v>
      </c>
      <c r="HE21" s="26" t="s">
        <v>289</v>
      </c>
      <c r="HF21" s="25" t="s">
        <v>298</v>
      </c>
      <c r="HG21" s="25" t="s">
        <v>299</v>
      </c>
      <c r="HH21" s="25" t="s">
        <v>300</v>
      </c>
      <c r="HI21" s="25" t="s">
        <v>301</v>
      </c>
      <c r="HJ21" s="25" t="s">
        <v>302</v>
      </c>
      <c r="HK21" s="25" t="s">
        <v>303</v>
      </c>
      <c r="HL21" s="25" t="s">
        <v>304</v>
      </c>
      <c r="HM21" s="25" t="s">
        <v>305</v>
      </c>
      <c r="HN21" s="25" t="s">
        <v>306</v>
      </c>
      <c r="HO21" s="25" t="s">
        <v>307</v>
      </c>
      <c r="HP21" s="25" t="s">
        <v>308</v>
      </c>
      <c r="HQ21" s="25" t="s">
        <v>309</v>
      </c>
      <c r="HR21" s="25" t="s">
        <v>312</v>
      </c>
      <c r="HS21" s="25" t="s">
        <v>311</v>
      </c>
      <c r="HT21" s="25" t="s">
        <v>310</v>
      </c>
      <c r="HU21" s="25" t="s">
        <v>313</v>
      </c>
      <c r="HV21" s="25" t="s">
        <v>314</v>
      </c>
      <c r="HW21" s="25" t="s">
        <v>315</v>
      </c>
      <c r="HX21" s="25" t="s">
        <v>316</v>
      </c>
      <c r="HY21" s="25" t="s">
        <v>317</v>
      </c>
      <c r="HZ21" s="26" t="s">
        <v>318</v>
      </c>
      <c r="IA21" s="24" t="s">
        <v>327</v>
      </c>
      <c r="IB21" s="25" t="s">
        <v>328</v>
      </c>
      <c r="IC21" s="25" t="s">
        <v>329</v>
      </c>
      <c r="ID21" s="25" t="s">
        <v>330</v>
      </c>
      <c r="IE21" s="25" t="s">
        <v>331</v>
      </c>
      <c r="IF21" s="25" t="s">
        <v>332</v>
      </c>
      <c r="IG21" s="25" t="s">
        <v>333</v>
      </c>
      <c r="IH21" s="25" t="s">
        <v>334</v>
      </c>
      <c r="II21" s="25" t="s">
        <v>335</v>
      </c>
      <c r="IJ21" s="25" t="s">
        <v>336</v>
      </c>
      <c r="IK21" s="25" t="s">
        <v>337</v>
      </c>
      <c r="IL21" s="25" t="s">
        <v>338</v>
      </c>
      <c r="IM21" s="25" t="s">
        <v>339</v>
      </c>
      <c r="IN21" s="25" t="s">
        <v>340</v>
      </c>
      <c r="IO21" s="25" t="s">
        <v>341</v>
      </c>
      <c r="IP21" s="25" t="s">
        <v>342</v>
      </c>
      <c r="IQ21" s="25" t="s">
        <v>343</v>
      </c>
      <c r="IR21" s="25" t="s">
        <v>344</v>
      </c>
      <c r="IS21" s="25" t="s">
        <v>345</v>
      </c>
      <c r="IT21" s="25" t="s">
        <v>346</v>
      </c>
      <c r="IU21" s="26" t="s">
        <v>347</v>
      </c>
    </row>
    <row r="22" spans="1:255" ht="80.099999999999994" customHeight="1" thickBot="1">
      <c r="A22">
        <v>17</v>
      </c>
      <c r="D22" s="24" t="s">
        <v>10</v>
      </c>
      <c r="E22" s="25" t="s">
        <v>12</v>
      </c>
      <c r="F22" s="25" t="s">
        <v>11</v>
      </c>
      <c r="G22" s="25" t="s">
        <v>13</v>
      </c>
      <c r="H22" s="25" t="s">
        <v>14</v>
      </c>
      <c r="I22" s="25" t="s">
        <v>15</v>
      </c>
      <c r="J22" s="25" t="s">
        <v>16</v>
      </c>
      <c r="K22" s="25" t="s">
        <v>17</v>
      </c>
      <c r="L22" s="25" t="s">
        <v>18</v>
      </c>
      <c r="M22" s="25" t="s">
        <v>19</v>
      </c>
      <c r="N22" s="25" t="s">
        <v>21</v>
      </c>
      <c r="O22" s="25" t="s">
        <v>20</v>
      </c>
      <c r="P22" s="25" t="s">
        <v>22</v>
      </c>
      <c r="Q22" s="25" t="s">
        <v>23</v>
      </c>
      <c r="R22" s="25" t="s">
        <v>24</v>
      </c>
      <c r="S22" s="25" t="s">
        <v>25</v>
      </c>
      <c r="T22" s="25" t="s">
        <v>26</v>
      </c>
      <c r="U22" s="25" t="s">
        <v>27</v>
      </c>
      <c r="V22" s="25" t="s">
        <v>28</v>
      </c>
      <c r="W22" s="25" t="s">
        <v>29</v>
      </c>
      <c r="X22" s="26" t="s">
        <v>30</v>
      </c>
      <c r="Y22" s="24" t="s">
        <v>32</v>
      </c>
      <c r="Z22" s="25" t="s">
        <v>33</v>
      </c>
      <c r="AA22" s="25" t="s">
        <v>34</v>
      </c>
      <c r="AB22" s="25" t="s">
        <v>35</v>
      </c>
      <c r="AC22" s="25" t="s">
        <v>36</v>
      </c>
      <c r="AD22" s="25" t="s">
        <v>37</v>
      </c>
      <c r="AE22" s="25" t="s">
        <v>38</v>
      </c>
      <c r="AF22" s="25" t="s">
        <v>39</v>
      </c>
      <c r="AG22" s="25" t="s">
        <v>40</v>
      </c>
      <c r="AH22" s="25" t="s">
        <v>41</v>
      </c>
      <c r="AI22" s="25" t="s">
        <v>42</v>
      </c>
      <c r="AJ22" s="25" t="s">
        <v>43</v>
      </c>
      <c r="AK22" s="25" t="s">
        <v>44</v>
      </c>
      <c r="AL22" s="25" t="s">
        <v>45</v>
      </c>
      <c r="AM22" s="25" t="s">
        <v>46</v>
      </c>
      <c r="AN22" s="25" t="s">
        <v>47</v>
      </c>
      <c r="AO22" s="25" t="s">
        <v>48</v>
      </c>
      <c r="AP22" s="25" t="s">
        <v>49</v>
      </c>
      <c r="AQ22" s="25" t="s">
        <v>50</v>
      </c>
      <c r="AR22" s="25" t="s">
        <v>51</v>
      </c>
      <c r="AS22" s="26" t="s">
        <v>52</v>
      </c>
      <c r="AT22" s="24" t="s">
        <v>54</v>
      </c>
      <c r="AU22" s="25" t="s">
        <v>55</v>
      </c>
      <c r="AV22" s="25" t="s">
        <v>56</v>
      </c>
      <c r="AW22" s="25" t="s">
        <v>57</v>
      </c>
      <c r="AX22" s="25" t="s">
        <v>58</v>
      </c>
      <c r="AY22" s="25" t="s">
        <v>59</v>
      </c>
      <c r="AZ22" s="25" t="s">
        <v>60</v>
      </c>
      <c r="BA22" s="25" t="s">
        <v>61</v>
      </c>
      <c r="BB22" s="25" t="s">
        <v>62</v>
      </c>
      <c r="BC22" s="25" t="s">
        <v>63</v>
      </c>
      <c r="BD22" s="25" t="s">
        <v>64</v>
      </c>
      <c r="BE22" s="25" t="s">
        <v>65</v>
      </c>
      <c r="BF22" s="25" t="s">
        <v>66</v>
      </c>
      <c r="BG22" s="25" t="s">
        <v>67</v>
      </c>
      <c r="BH22" s="25" t="s">
        <v>68</v>
      </c>
      <c r="BI22" s="25" t="s">
        <v>69</v>
      </c>
      <c r="BJ22" s="25" t="s">
        <v>70</v>
      </c>
      <c r="BK22" s="25" t="s">
        <v>71</v>
      </c>
      <c r="BL22" s="25" t="s">
        <v>72</v>
      </c>
      <c r="BM22" s="25" t="s">
        <v>73</v>
      </c>
      <c r="BN22" s="26" t="s">
        <v>74</v>
      </c>
      <c r="BO22" s="24" t="s">
        <v>76</v>
      </c>
      <c r="BP22" s="25" t="s">
        <v>105</v>
      </c>
      <c r="BQ22" s="25" t="s">
        <v>106</v>
      </c>
      <c r="BR22" s="25" t="s">
        <v>109</v>
      </c>
      <c r="BS22" s="25" t="s">
        <v>110</v>
      </c>
      <c r="BT22" s="25" t="s">
        <v>111</v>
      </c>
      <c r="BU22" s="25" t="s">
        <v>112</v>
      </c>
      <c r="BV22" s="25" t="s">
        <v>113</v>
      </c>
      <c r="BW22" s="25" t="s">
        <v>114</v>
      </c>
      <c r="BX22" s="25" t="s">
        <v>115</v>
      </c>
      <c r="BY22" s="25" t="s">
        <v>116</v>
      </c>
      <c r="BZ22" s="25" t="s">
        <v>117</v>
      </c>
      <c r="CA22" s="25" t="s">
        <v>118</v>
      </c>
      <c r="CB22" s="25" t="s">
        <v>119</v>
      </c>
      <c r="CC22" s="25" t="s">
        <v>120</v>
      </c>
      <c r="CD22" s="25" t="s">
        <v>121</v>
      </c>
      <c r="CE22" s="25" t="s">
        <v>122</v>
      </c>
      <c r="CF22" s="25" t="s">
        <v>123</v>
      </c>
      <c r="CG22" s="25" t="s">
        <v>108</v>
      </c>
      <c r="CH22" s="25" t="s">
        <v>124</v>
      </c>
      <c r="CI22" s="26" t="s">
        <v>125</v>
      </c>
      <c r="CJ22" s="24" t="s">
        <v>126</v>
      </c>
      <c r="CK22" s="25" t="s">
        <v>127</v>
      </c>
      <c r="CL22" s="25" t="s">
        <v>128</v>
      </c>
      <c r="CM22" s="25" t="s">
        <v>129</v>
      </c>
      <c r="CN22" s="25" t="s">
        <v>130</v>
      </c>
      <c r="CO22" s="25" t="s">
        <v>131</v>
      </c>
      <c r="CP22" s="25" t="s">
        <v>132</v>
      </c>
      <c r="CQ22" s="25" t="s">
        <v>133</v>
      </c>
      <c r="CR22" s="25" t="s">
        <v>134</v>
      </c>
      <c r="CS22" s="25" t="s">
        <v>135</v>
      </c>
      <c r="CT22" s="25" t="s">
        <v>136</v>
      </c>
      <c r="CU22" s="25" t="s">
        <v>137</v>
      </c>
      <c r="CV22" s="25" t="s">
        <v>138</v>
      </c>
      <c r="CW22" s="25" t="s">
        <v>139</v>
      </c>
      <c r="CX22" s="25" t="s">
        <v>140</v>
      </c>
      <c r="CY22" s="25" t="s">
        <v>141</v>
      </c>
      <c r="CZ22" s="25" t="s">
        <v>142</v>
      </c>
      <c r="DA22" s="25" t="s">
        <v>143</v>
      </c>
      <c r="DB22" s="25" t="s">
        <v>144</v>
      </c>
      <c r="DC22" s="25" t="s">
        <v>146</v>
      </c>
      <c r="DD22" s="26" t="s">
        <v>145</v>
      </c>
      <c r="DE22" s="24" t="s">
        <v>155</v>
      </c>
      <c r="DF22" s="25" t="s">
        <v>156</v>
      </c>
      <c r="DG22" s="25" t="s">
        <v>157</v>
      </c>
      <c r="DH22" s="25" t="s">
        <v>158</v>
      </c>
      <c r="DI22" s="25" t="s">
        <v>159</v>
      </c>
      <c r="DJ22" s="25" t="s">
        <v>160</v>
      </c>
      <c r="DK22" s="25" t="s">
        <v>161</v>
      </c>
      <c r="DL22" s="25" t="s">
        <v>162</v>
      </c>
      <c r="DM22" s="25" t="s">
        <v>163</v>
      </c>
      <c r="DN22" s="25" t="s">
        <v>164</v>
      </c>
      <c r="DO22" s="25" t="s">
        <v>165</v>
      </c>
      <c r="DP22" s="25" t="s">
        <v>166</v>
      </c>
      <c r="DQ22" s="25" t="s">
        <v>167</v>
      </c>
      <c r="DR22" s="25" t="s">
        <v>168</v>
      </c>
      <c r="DS22" s="25" t="s">
        <v>169</v>
      </c>
      <c r="DT22" s="25" t="s">
        <v>170</v>
      </c>
      <c r="DU22" s="25" t="s">
        <v>171</v>
      </c>
      <c r="DV22" s="25" t="s">
        <v>172</v>
      </c>
      <c r="DW22" s="25" t="s">
        <v>121</v>
      </c>
      <c r="DX22" s="25" t="s">
        <v>174</v>
      </c>
      <c r="DY22" s="26" t="s">
        <v>173</v>
      </c>
      <c r="DZ22" s="24" t="s">
        <v>183</v>
      </c>
      <c r="EA22" s="25" t="s">
        <v>184</v>
      </c>
      <c r="EB22" s="25" t="s">
        <v>185</v>
      </c>
      <c r="EC22" s="25" t="s">
        <v>186</v>
      </c>
      <c r="ED22" s="25" t="s">
        <v>187</v>
      </c>
      <c r="EE22" s="25" t="s">
        <v>188</v>
      </c>
      <c r="EF22" s="25" t="s">
        <v>189</v>
      </c>
      <c r="EG22" s="25" t="s">
        <v>190</v>
      </c>
      <c r="EH22" s="25" t="s">
        <v>191</v>
      </c>
      <c r="EI22" s="25" t="s">
        <v>193</v>
      </c>
      <c r="EJ22" s="25" t="s">
        <v>192</v>
      </c>
      <c r="EK22" s="25" t="s">
        <v>194</v>
      </c>
      <c r="EL22" s="25" t="s">
        <v>197</v>
      </c>
      <c r="EM22" s="25" t="s">
        <v>195</v>
      </c>
      <c r="EN22" s="25" t="s">
        <v>196</v>
      </c>
      <c r="EO22" s="25" t="s">
        <v>198</v>
      </c>
      <c r="EP22" s="25" t="s">
        <v>199</v>
      </c>
      <c r="EQ22" s="25" t="s">
        <v>200</v>
      </c>
      <c r="ER22" s="25" t="s">
        <v>203</v>
      </c>
      <c r="ES22" s="25" t="s">
        <v>201</v>
      </c>
      <c r="ET22" s="26" t="s">
        <v>202</v>
      </c>
      <c r="EU22" s="25" t="s">
        <v>212</v>
      </c>
      <c r="EV22" s="25" t="s">
        <v>213</v>
      </c>
      <c r="EW22" s="25" t="s">
        <v>214</v>
      </c>
      <c r="EX22" s="25" t="s">
        <v>215</v>
      </c>
      <c r="EY22" s="25" t="s">
        <v>216</v>
      </c>
      <c r="EZ22" s="25" t="s">
        <v>217</v>
      </c>
      <c r="FA22" s="25" t="s">
        <v>220</v>
      </c>
      <c r="FB22" s="25" t="s">
        <v>218</v>
      </c>
      <c r="FC22" s="25" t="s">
        <v>219</v>
      </c>
      <c r="FD22" s="25" t="s">
        <v>221</v>
      </c>
      <c r="FE22" s="25" t="s">
        <v>222</v>
      </c>
      <c r="FF22" s="25" t="s">
        <v>223</v>
      </c>
      <c r="FG22" s="25" t="s">
        <v>224</v>
      </c>
      <c r="FH22" s="25" t="s">
        <v>225</v>
      </c>
      <c r="FI22" s="25" t="s">
        <v>226</v>
      </c>
      <c r="FJ22" s="25" t="s">
        <v>227</v>
      </c>
      <c r="FK22" s="25" t="s">
        <v>228</v>
      </c>
      <c r="FL22" s="25" t="s">
        <v>229</v>
      </c>
      <c r="FM22" s="25" t="s">
        <v>230</v>
      </c>
      <c r="FN22" s="25" t="s">
        <v>231</v>
      </c>
      <c r="FO22" s="28" t="s">
        <v>232</v>
      </c>
      <c r="FP22" s="24" t="s">
        <v>241</v>
      </c>
      <c r="FQ22" s="25" t="s">
        <v>242</v>
      </c>
      <c r="FR22" s="25" t="s">
        <v>243</v>
      </c>
      <c r="FS22" s="25" t="s">
        <v>244</v>
      </c>
      <c r="FT22" s="25" t="s">
        <v>245</v>
      </c>
      <c r="FU22" s="25" t="s">
        <v>246</v>
      </c>
      <c r="FV22" s="25" t="s">
        <v>247</v>
      </c>
      <c r="FW22" s="25" t="s">
        <v>248</v>
      </c>
      <c r="FX22" s="25" t="s">
        <v>249</v>
      </c>
      <c r="FY22" s="25" t="s">
        <v>250</v>
      </c>
      <c r="FZ22" s="25" t="s">
        <v>251</v>
      </c>
      <c r="GA22" s="25" t="s">
        <v>252</v>
      </c>
      <c r="GB22" s="25" t="s">
        <v>253</v>
      </c>
      <c r="GC22" s="25" t="s">
        <v>254</v>
      </c>
      <c r="GD22" s="25" t="s">
        <v>255</v>
      </c>
      <c r="GE22" s="25" t="s">
        <v>256</v>
      </c>
      <c r="GF22" s="25" t="s">
        <v>257</v>
      </c>
      <c r="GG22" s="25" t="s">
        <v>258</v>
      </c>
      <c r="GH22" s="25" t="s">
        <v>259</v>
      </c>
      <c r="GI22" s="25" t="s">
        <v>259</v>
      </c>
      <c r="GJ22" s="26" t="s">
        <v>260</v>
      </c>
      <c r="GK22" s="24" t="s">
        <v>269</v>
      </c>
      <c r="GL22" s="25" t="s">
        <v>270</v>
      </c>
      <c r="GM22" s="25" t="s">
        <v>271</v>
      </c>
      <c r="GN22" s="25" t="s">
        <v>272</v>
      </c>
      <c r="GO22" s="25" t="s">
        <v>273</v>
      </c>
      <c r="GP22" s="25" t="s">
        <v>274</v>
      </c>
      <c r="GQ22" s="25" t="s">
        <v>275</v>
      </c>
      <c r="GR22" s="25" t="s">
        <v>276</v>
      </c>
      <c r="GS22" s="25" t="s">
        <v>277</v>
      </c>
      <c r="GT22" s="25" t="s">
        <v>278</v>
      </c>
      <c r="GU22" s="25" t="s">
        <v>279</v>
      </c>
      <c r="GV22" s="25" t="s">
        <v>280</v>
      </c>
      <c r="GW22" s="25" t="s">
        <v>281</v>
      </c>
      <c r="GX22" s="25" t="s">
        <v>282</v>
      </c>
      <c r="GY22" s="25" t="s">
        <v>283</v>
      </c>
      <c r="GZ22" s="25" t="s">
        <v>285</v>
      </c>
      <c r="HA22" s="25" t="s">
        <v>284</v>
      </c>
      <c r="HB22" s="25" t="s">
        <v>286</v>
      </c>
      <c r="HC22" s="25" t="s">
        <v>288</v>
      </c>
      <c r="HD22" s="25" t="s">
        <v>287</v>
      </c>
      <c r="HE22" s="26" t="s">
        <v>289</v>
      </c>
      <c r="HF22" s="25" t="s">
        <v>298</v>
      </c>
      <c r="HG22" s="25" t="s">
        <v>299</v>
      </c>
      <c r="HH22" s="25" t="s">
        <v>300</v>
      </c>
      <c r="HI22" s="25" t="s">
        <v>301</v>
      </c>
      <c r="HJ22" s="25" t="s">
        <v>302</v>
      </c>
      <c r="HK22" s="25" t="s">
        <v>303</v>
      </c>
      <c r="HL22" s="25" t="s">
        <v>304</v>
      </c>
      <c r="HM22" s="25" t="s">
        <v>305</v>
      </c>
      <c r="HN22" s="25" t="s">
        <v>306</v>
      </c>
      <c r="HO22" s="25" t="s">
        <v>307</v>
      </c>
      <c r="HP22" s="25" t="s">
        <v>308</v>
      </c>
      <c r="HQ22" s="25" t="s">
        <v>309</v>
      </c>
      <c r="HR22" s="25" t="s">
        <v>312</v>
      </c>
      <c r="HS22" s="25" t="s">
        <v>311</v>
      </c>
      <c r="HT22" s="25" t="s">
        <v>310</v>
      </c>
      <c r="HU22" s="25" t="s">
        <v>313</v>
      </c>
      <c r="HV22" s="25" t="s">
        <v>314</v>
      </c>
      <c r="HW22" s="25" t="s">
        <v>315</v>
      </c>
      <c r="HX22" s="25" t="s">
        <v>316</v>
      </c>
      <c r="HY22" s="25" t="s">
        <v>317</v>
      </c>
      <c r="HZ22" s="26" t="s">
        <v>318</v>
      </c>
      <c r="IA22" s="24" t="s">
        <v>327</v>
      </c>
      <c r="IB22" s="25" t="s">
        <v>328</v>
      </c>
      <c r="IC22" s="25" t="s">
        <v>329</v>
      </c>
      <c r="ID22" s="25" t="s">
        <v>330</v>
      </c>
      <c r="IE22" s="25" t="s">
        <v>331</v>
      </c>
      <c r="IF22" s="25" t="s">
        <v>332</v>
      </c>
      <c r="IG22" s="25" t="s">
        <v>333</v>
      </c>
      <c r="IH22" s="25" t="s">
        <v>334</v>
      </c>
      <c r="II22" s="25" t="s">
        <v>335</v>
      </c>
      <c r="IJ22" s="25" t="s">
        <v>336</v>
      </c>
      <c r="IK22" s="25" t="s">
        <v>337</v>
      </c>
      <c r="IL22" s="25" t="s">
        <v>338</v>
      </c>
      <c r="IM22" s="25" t="s">
        <v>339</v>
      </c>
      <c r="IN22" s="25" t="s">
        <v>340</v>
      </c>
      <c r="IO22" s="25" t="s">
        <v>341</v>
      </c>
      <c r="IP22" s="25" t="s">
        <v>342</v>
      </c>
      <c r="IQ22" s="25" t="s">
        <v>343</v>
      </c>
      <c r="IR22" s="25" t="s">
        <v>344</v>
      </c>
      <c r="IS22" s="25" t="s">
        <v>345</v>
      </c>
      <c r="IT22" s="25" t="s">
        <v>346</v>
      </c>
      <c r="IU22" s="26" t="s">
        <v>347</v>
      </c>
    </row>
    <row r="23" spans="1:255" ht="80.099999999999994" customHeight="1" thickBot="1">
      <c r="A23">
        <v>18</v>
      </c>
      <c r="D23" s="24" t="s">
        <v>10</v>
      </c>
      <c r="E23" s="25" t="s">
        <v>12</v>
      </c>
      <c r="F23" s="25" t="s">
        <v>11</v>
      </c>
      <c r="G23" s="25" t="s">
        <v>13</v>
      </c>
      <c r="H23" s="25" t="s">
        <v>14</v>
      </c>
      <c r="I23" s="25" t="s">
        <v>15</v>
      </c>
      <c r="J23" s="25" t="s">
        <v>16</v>
      </c>
      <c r="K23" s="25" t="s">
        <v>17</v>
      </c>
      <c r="L23" s="25" t="s">
        <v>18</v>
      </c>
      <c r="M23" s="25" t="s">
        <v>19</v>
      </c>
      <c r="N23" s="25" t="s">
        <v>21</v>
      </c>
      <c r="O23" s="25" t="s">
        <v>20</v>
      </c>
      <c r="P23" s="25" t="s">
        <v>22</v>
      </c>
      <c r="Q23" s="25" t="s">
        <v>23</v>
      </c>
      <c r="R23" s="25" t="s">
        <v>24</v>
      </c>
      <c r="S23" s="25" t="s">
        <v>25</v>
      </c>
      <c r="T23" s="25" t="s">
        <v>26</v>
      </c>
      <c r="U23" s="25" t="s">
        <v>27</v>
      </c>
      <c r="V23" s="25" t="s">
        <v>28</v>
      </c>
      <c r="W23" s="25" t="s">
        <v>29</v>
      </c>
      <c r="X23" s="26" t="s">
        <v>30</v>
      </c>
      <c r="Y23" s="24" t="s">
        <v>32</v>
      </c>
      <c r="Z23" s="25" t="s">
        <v>33</v>
      </c>
      <c r="AA23" s="25" t="s">
        <v>34</v>
      </c>
      <c r="AB23" s="25" t="s">
        <v>35</v>
      </c>
      <c r="AC23" s="25" t="s">
        <v>36</v>
      </c>
      <c r="AD23" s="25" t="s">
        <v>37</v>
      </c>
      <c r="AE23" s="25" t="s">
        <v>38</v>
      </c>
      <c r="AF23" s="25" t="s">
        <v>39</v>
      </c>
      <c r="AG23" s="25" t="s">
        <v>40</v>
      </c>
      <c r="AH23" s="25" t="s">
        <v>41</v>
      </c>
      <c r="AI23" s="25" t="s">
        <v>42</v>
      </c>
      <c r="AJ23" s="25" t="s">
        <v>43</v>
      </c>
      <c r="AK23" s="25" t="s">
        <v>44</v>
      </c>
      <c r="AL23" s="25" t="s">
        <v>45</v>
      </c>
      <c r="AM23" s="25" t="s">
        <v>46</v>
      </c>
      <c r="AN23" s="25" t="s">
        <v>47</v>
      </c>
      <c r="AO23" s="25" t="s">
        <v>48</v>
      </c>
      <c r="AP23" s="25" t="s">
        <v>49</v>
      </c>
      <c r="AQ23" s="25" t="s">
        <v>50</v>
      </c>
      <c r="AR23" s="25" t="s">
        <v>51</v>
      </c>
      <c r="AS23" s="26" t="s">
        <v>52</v>
      </c>
      <c r="AT23" s="24" t="s">
        <v>54</v>
      </c>
      <c r="AU23" s="25" t="s">
        <v>55</v>
      </c>
      <c r="AV23" s="25" t="s">
        <v>56</v>
      </c>
      <c r="AW23" s="25" t="s">
        <v>57</v>
      </c>
      <c r="AX23" s="25" t="s">
        <v>58</v>
      </c>
      <c r="AY23" s="25" t="s">
        <v>59</v>
      </c>
      <c r="AZ23" s="25" t="s">
        <v>60</v>
      </c>
      <c r="BA23" s="25" t="s">
        <v>61</v>
      </c>
      <c r="BB23" s="25" t="s">
        <v>62</v>
      </c>
      <c r="BC23" s="25" t="s">
        <v>63</v>
      </c>
      <c r="BD23" s="25" t="s">
        <v>64</v>
      </c>
      <c r="BE23" s="25" t="s">
        <v>65</v>
      </c>
      <c r="BF23" s="25" t="s">
        <v>66</v>
      </c>
      <c r="BG23" s="25" t="s">
        <v>67</v>
      </c>
      <c r="BH23" s="25" t="s">
        <v>68</v>
      </c>
      <c r="BI23" s="25" t="s">
        <v>69</v>
      </c>
      <c r="BJ23" s="25" t="s">
        <v>70</v>
      </c>
      <c r="BK23" s="25" t="s">
        <v>71</v>
      </c>
      <c r="BL23" s="25" t="s">
        <v>72</v>
      </c>
      <c r="BM23" s="25" t="s">
        <v>73</v>
      </c>
      <c r="BN23" s="26" t="s">
        <v>74</v>
      </c>
      <c r="BO23" s="24" t="s">
        <v>76</v>
      </c>
      <c r="BP23" s="25" t="s">
        <v>105</v>
      </c>
      <c r="BQ23" s="25" t="s">
        <v>106</v>
      </c>
      <c r="BR23" s="25" t="s">
        <v>109</v>
      </c>
      <c r="BS23" s="25" t="s">
        <v>110</v>
      </c>
      <c r="BT23" s="25" t="s">
        <v>111</v>
      </c>
      <c r="BU23" s="25" t="s">
        <v>112</v>
      </c>
      <c r="BV23" s="25" t="s">
        <v>113</v>
      </c>
      <c r="BW23" s="25" t="s">
        <v>114</v>
      </c>
      <c r="BX23" s="25" t="s">
        <v>115</v>
      </c>
      <c r="BY23" s="25" t="s">
        <v>116</v>
      </c>
      <c r="BZ23" s="25" t="s">
        <v>117</v>
      </c>
      <c r="CA23" s="25" t="s">
        <v>118</v>
      </c>
      <c r="CB23" s="25" t="s">
        <v>119</v>
      </c>
      <c r="CC23" s="25" t="s">
        <v>120</v>
      </c>
      <c r="CD23" s="25" t="s">
        <v>121</v>
      </c>
      <c r="CE23" s="25" t="s">
        <v>122</v>
      </c>
      <c r="CF23" s="25" t="s">
        <v>123</v>
      </c>
      <c r="CG23" s="25" t="s">
        <v>108</v>
      </c>
      <c r="CH23" s="25" t="s">
        <v>124</v>
      </c>
      <c r="CI23" s="26" t="s">
        <v>125</v>
      </c>
      <c r="CJ23" s="24" t="s">
        <v>126</v>
      </c>
      <c r="CK23" s="25" t="s">
        <v>127</v>
      </c>
      <c r="CL23" s="25" t="s">
        <v>128</v>
      </c>
      <c r="CM23" s="25" t="s">
        <v>129</v>
      </c>
      <c r="CN23" s="25" t="s">
        <v>130</v>
      </c>
      <c r="CO23" s="25" t="s">
        <v>131</v>
      </c>
      <c r="CP23" s="25" t="s">
        <v>132</v>
      </c>
      <c r="CQ23" s="25" t="s">
        <v>133</v>
      </c>
      <c r="CR23" s="25" t="s">
        <v>134</v>
      </c>
      <c r="CS23" s="25" t="s">
        <v>135</v>
      </c>
      <c r="CT23" s="25" t="s">
        <v>136</v>
      </c>
      <c r="CU23" s="25" t="s">
        <v>137</v>
      </c>
      <c r="CV23" s="25" t="s">
        <v>138</v>
      </c>
      <c r="CW23" s="25" t="s">
        <v>139</v>
      </c>
      <c r="CX23" s="25" t="s">
        <v>140</v>
      </c>
      <c r="CY23" s="25" t="s">
        <v>141</v>
      </c>
      <c r="CZ23" s="25" t="s">
        <v>142</v>
      </c>
      <c r="DA23" s="25" t="s">
        <v>143</v>
      </c>
      <c r="DB23" s="25" t="s">
        <v>144</v>
      </c>
      <c r="DC23" s="25" t="s">
        <v>146</v>
      </c>
      <c r="DD23" s="26" t="s">
        <v>145</v>
      </c>
      <c r="DE23" s="24" t="s">
        <v>155</v>
      </c>
      <c r="DF23" s="25" t="s">
        <v>156</v>
      </c>
      <c r="DG23" s="25" t="s">
        <v>157</v>
      </c>
      <c r="DH23" s="25" t="s">
        <v>158</v>
      </c>
      <c r="DI23" s="25" t="s">
        <v>159</v>
      </c>
      <c r="DJ23" s="25" t="s">
        <v>160</v>
      </c>
      <c r="DK23" s="25" t="s">
        <v>161</v>
      </c>
      <c r="DL23" s="25" t="s">
        <v>162</v>
      </c>
      <c r="DM23" s="25" t="s">
        <v>163</v>
      </c>
      <c r="DN23" s="25" t="s">
        <v>164</v>
      </c>
      <c r="DO23" s="25" t="s">
        <v>165</v>
      </c>
      <c r="DP23" s="25" t="s">
        <v>166</v>
      </c>
      <c r="DQ23" s="25" t="s">
        <v>167</v>
      </c>
      <c r="DR23" s="25" t="s">
        <v>168</v>
      </c>
      <c r="DS23" s="25" t="s">
        <v>169</v>
      </c>
      <c r="DT23" s="25" t="s">
        <v>170</v>
      </c>
      <c r="DU23" s="25" t="s">
        <v>171</v>
      </c>
      <c r="DV23" s="25" t="s">
        <v>172</v>
      </c>
      <c r="DW23" s="25" t="s">
        <v>121</v>
      </c>
      <c r="DX23" s="25" t="s">
        <v>174</v>
      </c>
      <c r="DY23" s="26" t="s">
        <v>173</v>
      </c>
      <c r="DZ23" s="24" t="s">
        <v>183</v>
      </c>
      <c r="EA23" s="25" t="s">
        <v>184</v>
      </c>
      <c r="EB23" s="25" t="s">
        <v>185</v>
      </c>
      <c r="EC23" s="25" t="s">
        <v>186</v>
      </c>
      <c r="ED23" s="25" t="s">
        <v>187</v>
      </c>
      <c r="EE23" s="25" t="s">
        <v>188</v>
      </c>
      <c r="EF23" s="25" t="s">
        <v>189</v>
      </c>
      <c r="EG23" s="25" t="s">
        <v>190</v>
      </c>
      <c r="EH23" s="25" t="s">
        <v>191</v>
      </c>
      <c r="EI23" s="25" t="s">
        <v>193</v>
      </c>
      <c r="EJ23" s="25" t="s">
        <v>192</v>
      </c>
      <c r="EK23" s="25" t="s">
        <v>194</v>
      </c>
      <c r="EL23" s="25" t="s">
        <v>197</v>
      </c>
      <c r="EM23" s="25" t="s">
        <v>195</v>
      </c>
      <c r="EN23" s="25" t="s">
        <v>196</v>
      </c>
      <c r="EO23" s="25" t="s">
        <v>198</v>
      </c>
      <c r="EP23" s="25" t="s">
        <v>199</v>
      </c>
      <c r="EQ23" s="25" t="s">
        <v>200</v>
      </c>
      <c r="ER23" s="25" t="s">
        <v>203</v>
      </c>
      <c r="ES23" s="25" t="s">
        <v>201</v>
      </c>
      <c r="ET23" s="26" t="s">
        <v>202</v>
      </c>
      <c r="EU23" s="25" t="s">
        <v>212</v>
      </c>
      <c r="EV23" s="25" t="s">
        <v>213</v>
      </c>
      <c r="EW23" s="25" t="s">
        <v>214</v>
      </c>
      <c r="EX23" s="25" t="s">
        <v>215</v>
      </c>
      <c r="EY23" s="25" t="s">
        <v>216</v>
      </c>
      <c r="EZ23" s="25" t="s">
        <v>217</v>
      </c>
      <c r="FA23" s="25" t="s">
        <v>220</v>
      </c>
      <c r="FB23" s="25" t="s">
        <v>218</v>
      </c>
      <c r="FC23" s="25" t="s">
        <v>219</v>
      </c>
      <c r="FD23" s="25" t="s">
        <v>221</v>
      </c>
      <c r="FE23" s="25" t="s">
        <v>222</v>
      </c>
      <c r="FF23" s="25" t="s">
        <v>223</v>
      </c>
      <c r="FG23" s="25" t="s">
        <v>224</v>
      </c>
      <c r="FH23" s="25" t="s">
        <v>225</v>
      </c>
      <c r="FI23" s="25" t="s">
        <v>226</v>
      </c>
      <c r="FJ23" s="25" t="s">
        <v>227</v>
      </c>
      <c r="FK23" s="25" t="s">
        <v>228</v>
      </c>
      <c r="FL23" s="25" t="s">
        <v>229</v>
      </c>
      <c r="FM23" s="25" t="s">
        <v>230</v>
      </c>
      <c r="FN23" s="25" t="s">
        <v>231</v>
      </c>
      <c r="FO23" s="28" t="s">
        <v>232</v>
      </c>
      <c r="FP23" s="24" t="s">
        <v>241</v>
      </c>
      <c r="FQ23" s="25" t="s">
        <v>242</v>
      </c>
      <c r="FR23" s="25" t="s">
        <v>243</v>
      </c>
      <c r="FS23" s="25" t="s">
        <v>244</v>
      </c>
      <c r="FT23" s="25" t="s">
        <v>245</v>
      </c>
      <c r="FU23" s="25" t="s">
        <v>246</v>
      </c>
      <c r="FV23" s="25" t="s">
        <v>247</v>
      </c>
      <c r="FW23" s="25" t="s">
        <v>248</v>
      </c>
      <c r="FX23" s="25" t="s">
        <v>249</v>
      </c>
      <c r="FY23" s="25" t="s">
        <v>250</v>
      </c>
      <c r="FZ23" s="25" t="s">
        <v>251</v>
      </c>
      <c r="GA23" s="25" t="s">
        <v>252</v>
      </c>
      <c r="GB23" s="25" t="s">
        <v>253</v>
      </c>
      <c r="GC23" s="25" t="s">
        <v>254</v>
      </c>
      <c r="GD23" s="25" t="s">
        <v>255</v>
      </c>
      <c r="GE23" s="25" t="s">
        <v>256</v>
      </c>
      <c r="GF23" s="25" t="s">
        <v>257</v>
      </c>
      <c r="GG23" s="25" t="s">
        <v>258</v>
      </c>
      <c r="GH23" s="25" t="s">
        <v>259</v>
      </c>
      <c r="GI23" s="25" t="s">
        <v>259</v>
      </c>
      <c r="GJ23" s="26" t="s">
        <v>260</v>
      </c>
      <c r="GK23" s="24" t="s">
        <v>269</v>
      </c>
      <c r="GL23" s="25" t="s">
        <v>270</v>
      </c>
      <c r="GM23" s="25" t="s">
        <v>271</v>
      </c>
      <c r="GN23" s="25" t="s">
        <v>272</v>
      </c>
      <c r="GO23" s="25" t="s">
        <v>273</v>
      </c>
      <c r="GP23" s="25" t="s">
        <v>274</v>
      </c>
      <c r="GQ23" s="25" t="s">
        <v>275</v>
      </c>
      <c r="GR23" s="25" t="s">
        <v>276</v>
      </c>
      <c r="GS23" s="25" t="s">
        <v>277</v>
      </c>
      <c r="GT23" s="25" t="s">
        <v>278</v>
      </c>
      <c r="GU23" s="25" t="s">
        <v>279</v>
      </c>
      <c r="GV23" s="25" t="s">
        <v>280</v>
      </c>
      <c r="GW23" s="25" t="s">
        <v>281</v>
      </c>
      <c r="GX23" s="25" t="s">
        <v>282</v>
      </c>
      <c r="GY23" s="25" t="s">
        <v>283</v>
      </c>
      <c r="GZ23" s="25" t="s">
        <v>285</v>
      </c>
      <c r="HA23" s="25" t="s">
        <v>284</v>
      </c>
      <c r="HB23" s="25" t="s">
        <v>286</v>
      </c>
      <c r="HC23" s="25" t="s">
        <v>288</v>
      </c>
      <c r="HD23" s="25" t="s">
        <v>287</v>
      </c>
      <c r="HE23" s="26" t="s">
        <v>289</v>
      </c>
      <c r="HF23" s="25" t="s">
        <v>298</v>
      </c>
      <c r="HG23" s="25" t="s">
        <v>299</v>
      </c>
      <c r="HH23" s="25" t="s">
        <v>300</v>
      </c>
      <c r="HI23" s="25" t="s">
        <v>301</v>
      </c>
      <c r="HJ23" s="25" t="s">
        <v>302</v>
      </c>
      <c r="HK23" s="25" t="s">
        <v>303</v>
      </c>
      <c r="HL23" s="25" t="s">
        <v>304</v>
      </c>
      <c r="HM23" s="25" t="s">
        <v>305</v>
      </c>
      <c r="HN23" s="25" t="s">
        <v>306</v>
      </c>
      <c r="HO23" s="25" t="s">
        <v>307</v>
      </c>
      <c r="HP23" s="25" t="s">
        <v>308</v>
      </c>
      <c r="HQ23" s="25" t="s">
        <v>309</v>
      </c>
      <c r="HR23" s="25" t="s">
        <v>312</v>
      </c>
      <c r="HS23" s="25" t="s">
        <v>311</v>
      </c>
      <c r="HT23" s="25" t="s">
        <v>310</v>
      </c>
      <c r="HU23" s="25" t="s">
        <v>313</v>
      </c>
      <c r="HV23" s="25" t="s">
        <v>314</v>
      </c>
      <c r="HW23" s="25" t="s">
        <v>315</v>
      </c>
      <c r="HX23" s="25" t="s">
        <v>316</v>
      </c>
      <c r="HY23" s="25" t="s">
        <v>317</v>
      </c>
      <c r="HZ23" s="26" t="s">
        <v>318</v>
      </c>
      <c r="IA23" s="24" t="s">
        <v>327</v>
      </c>
      <c r="IB23" s="25" t="s">
        <v>328</v>
      </c>
      <c r="IC23" s="25" t="s">
        <v>329</v>
      </c>
      <c r="ID23" s="25" t="s">
        <v>330</v>
      </c>
      <c r="IE23" s="25" t="s">
        <v>331</v>
      </c>
      <c r="IF23" s="25" t="s">
        <v>332</v>
      </c>
      <c r="IG23" s="25" t="s">
        <v>333</v>
      </c>
      <c r="IH23" s="25" t="s">
        <v>334</v>
      </c>
      <c r="II23" s="25" t="s">
        <v>335</v>
      </c>
      <c r="IJ23" s="25" t="s">
        <v>336</v>
      </c>
      <c r="IK23" s="25" t="s">
        <v>337</v>
      </c>
      <c r="IL23" s="25" t="s">
        <v>338</v>
      </c>
      <c r="IM23" s="25" t="s">
        <v>339</v>
      </c>
      <c r="IN23" s="25" t="s">
        <v>340</v>
      </c>
      <c r="IO23" s="25" t="s">
        <v>341</v>
      </c>
      <c r="IP23" s="25" t="s">
        <v>342</v>
      </c>
      <c r="IQ23" s="25" t="s">
        <v>343</v>
      </c>
      <c r="IR23" s="25" t="s">
        <v>344</v>
      </c>
      <c r="IS23" s="25" t="s">
        <v>345</v>
      </c>
      <c r="IT23" s="25" t="s">
        <v>346</v>
      </c>
      <c r="IU23" s="26" t="s">
        <v>347</v>
      </c>
    </row>
    <row r="24" spans="1:255" ht="80.099999999999994" customHeight="1" thickBot="1">
      <c r="A24">
        <v>19</v>
      </c>
      <c r="D24" s="24" t="s">
        <v>10</v>
      </c>
      <c r="E24" s="25" t="s">
        <v>12</v>
      </c>
      <c r="F24" s="25" t="s">
        <v>11</v>
      </c>
      <c r="G24" s="25" t="s">
        <v>13</v>
      </c>
      <c r="H24" s="25" t="s">
        <v>14</v>
      </c>
      <c r="I24" s="25" t="s">
        <v>15</v>
      </c>
      <c r="J24" s="25" t="s">
        <v>16</v>
      </c>
      <c r="K24" s="25" t="s">
        <v>17</v>
      </c>
      <c r="L24" s="25" t="s">
        <v>18</v>
      </c>
      <c r="M24" s="25" t="s">
        <v>19</v>
      </c>
      <c r="N24" s="25" t="s">
        <v>21</v>
      </c>
      <c r="O24" s="25" t="s">
        <v>20</v>
      </c>
      <c r="P24" s="25" t="s">
        <v>22</v>
      </c>
      <c r="Q24" s="25" t="s">
        <v>23</v>
      </c>
      <c r="R24" s="25" t="s">
        <v>24</v>
      </c>
      <c r="S24" s="25" t="s">
        <v>25</v>
      </c>
      <c r="T24" s="25" t="s">
        <v>26</v>
      </c>
      <c r="U24" s="25" t="s">
        <v>27</v>
      </c>
      <c r="V24" s="25" t="s">
        <v>28</v>
      </c>
      <c r="W24" s="25" t="s">
        <v>29</v>
      </c>
      <c r="X24" s="26" t="s">
        <v>30</v>
      </c>
      <c r="Y24" s="24" t="s">
        <v>32</v>
      </c>
      <c r="Z24" s="25" t="s">
        <v>33</v>
      </c>
      <c r="AA24" s="25" t="s">
        <v>34</v>
      </c>
      <c r="AB24" s="25" t="s">
        <v>35</v>
      </c>
      <c r="AC24" s="25" t="s">
        <v>36</v>
      </c>
      <c r="AD24" s="25" t="s">
        <v>37</v>
      </c>
      <c r="AE24" s="25" t="s">
        <v>38</v>
      </c>
      <c r="AF24" s="25" t="s">
        <v>39</v>
      </c>
      <c r="AG24" s="25" t="s">
        <v>40</v>
      </c>
      <c r="AH24" s="25" t="s">
        <v>41</v>
      </c>
      <c r="AI24" s="25" t="s">
        <v>42</v>
      </c>
      <c r="AJ24" s="25" t="s">
        <v>43</v>
      </c>
      <c r="AK24" s="25" t="s">
        <v>44</v>
      </c>
      <c r="AL24" s="25" t="s">
        <v>45</v>
      </c>
      <c r="AM24" s="25" t="s">
        <v>46</v>
      </c>
      <c r="AN24" s="25" t="s">
        <v>47</v>
      </c>
      <c r="AO24" s="25" t="s">
        <v>48</v>
      </c>
      <c r="AP24" s="25" t="s">
        <v>49</v>
      </c>
      <c r="AQ24" s="25" t="s">
        <v>50</v>
      </c>
      <c r="AR24" s="25" t="s">
        <v>51</v>
      </c>
      <c r="AS24" s="26" t="s">
        <v>52</v>
      </c>
      <c r="AT24" s="24" t="s">
        <v>54</v>
      </c>
      <c r="AU24" s="25" t="s">
        <v>55</v>
      </c>
      <c r="AV24" s="25" t="s">
        <v>56</v>
      </c>
      <c r="AW24" s="25" t="s">
        <v>57</v>
      </c>
      <c r="AX24" s="25" t="s">
        <v>58</v>
      </c>
      <c r="AY24" s="25" t="s">
        <v>59</v>
      </c>
      <c r="AZ24" s="25" t="s">
        <v>60</v>
      </c>
      <c r="BA24" s="25" t="s">
        <v>61</v>
      </c>
      <c r="BB24" s="25" t="s">
        <v>62</v>
      </c>
      <c r="BC24" s="25" t="s">
        <v>63</v>
      </c>
      <c r="BD24" s="25" t="s">
        <v>64</v>
      </c>
      <c r="BE24" s="25" t="s">
        <v>65</v>
      </c>
      <c r="BF24" s="25" t="s">
        <v>66</v>
      </c>
      <c r="BG24" s="25" t="s">
        <v>67</v>
      </c>
      <c r="BH24" s="25" t="s">
        <v>68</v>
      </c>
      <c r="BI24" s="25" t="s">
        <v>69</v>
      </c>
      <c r="BJ24" s="25" t="s">
        <v>70</v>
      </c>
      <c r="BK24" s="25" t="s">
        <v>71</v>
      </c>
      <c r="BL24" s="25" t="s">
        <v>72</v>
      </c>
      <c r="BM24" s="25" t="s">
        <v>73</v>
      </c>
      <c r="BN24" s="26" t="s">
        <v>74</v>
      </c>
      <c r="BO24" s="24" t="s">
        <v>76</v>
      </c>
      <c r="BP24" s="25" t="s">
        <v>105</v>
      </c>
      <c r="BQ24" s="25" t="s">
        <v>106</v>
      </c>
      <c r="BR24" s="25" t="s">
        <v>109</v>
      </c>
      <c r="BS24" s="25" t="s">
        <v>110</v>
      </c>
      <c r="BT24" s="25" t="s">
        <v>111</v>
      </c>
      <c r="BU24" s="25" t="s">
        <v>112</v>
      </c>
      <c r="BV24" s="25" t="s">
        <v>113</v>
      </c>
      <c r="BW24" s="25" t="s">
        <v>114</v>
      </c>
      <c r="BX24" s="25" t="s">
        <v>115</v>
      </c>
      <c r="BY24" s="25" t="s">
        <v>116</v>
      </c>
      <c r="BZ24" s="25" t="s">
        <v>117</v>
      </c>
      <c r="CA24" s="25" t="s">
        <v>118</v>
      </c>
      <c r="CB24" s="25" t="s">
        <v>119</v>
      </c>
      <c r="CC24" s="25" t="s">
        <v>120</v>
      </c>
      <c r="CD24" s="25" t="s">
        <v>121</v>
      </c>
      <c r="CE24" s="25" t="s">
        <v>122</v>
      </c>
      <c r="CF24" s="25" t="s">
        <v>123</v>
      </c>
      <c r="CG24" s="25" t="s">
        <v>108</v>
      </c>
      <c r="CH24" s="25" t="s">
        <v>124</v>
      </c>
      <c r="CI24" s="26" t="s">
        <v>125</v>
      </c>
      <c r="CJ24" s="24" t="s">
        <v>126</v>
      </c>
      <c r="CK24" s="25" t="s">
        <v>127</v>
      </c>
      <c r="CL24" s="25" t="s">
        <v>128</v>
      </c>
      <c r="CM24" s="25" t="s">
        <v>129</v>
      </c>
      <c r="CN24" s="25" t="s">
        <v>130</v>
      </c>
      <c r="CO24" s="25" t="s">
        <v>131</v>
      </c>
      <c r="CP24" s="25" t="s">
        <v>132</v>
      </c>
      <c r="CQ24" s="25" t="s">
        <v>133</v>
      </c>
      <c r="CR24" s="25" t="s">
        <v>134</v>
      </c>
      <c r="CS24" s="25" t="s">
        <v>135</v>
      </c>
      <c r="CT24" s="25" t="s">
        <v>136</v>
      </c>
      <c r="CU24" s="25" t="s">
        <v>137</v>
      </c>
      <c r="CV24" s="25" t="s">
        <v>138</v>
      </c>
      <c r="CW24" s="25" t="s">
        <v>139</v>
      </c>
      <c r="CX24" s="25" t="s">
        <v>140</v>
      </c>
      <c r="CY24" s="25" t="s">
        <v>141</v>
      </c>
      <c r="CZ24" s="25" t="s">
        <v>142</v>
      </c>
      <c r="DA24" s="25" t="s">
        <v>143</v>
      </c>
      <c r="DB24" s="25" t="s">
        <v>144</v>
      </c>
      <c r="DC24" s="25" t="s">
        <v>146</v>
      </c>
      <c r="DD24" s="26" t="s">
        <v>145</v>
      </c>
      <c r="DE24" s="24" t="s">
        <v>155</v>
      </c>
      <c r="DF24" s="25" t="s">
        <v>156</v>
      </c>
      <c r="DG24" s="25" t="s">
        <v>157</v>
      </c>
      <c r="DH24" s="25" t="s">
        <v>158</v>
      </c>
      <c r="DI24" s="25" t="s">
        <v>159</v>
      </c>
      <c r="DJ24" s="25" t="s">
        <v>160</v>
      </c>
      <c r="DK24" s="25" t="s">
        <v>161</v>
      </c>
      <c r="DL24" s="25" t="s">
        <v>162</v>
      </c>
      <c r="DM24" s="25" t="s">
        <v>163</v>
      </c>
      <c r="DN24" s="25" t="s">
        <v>164</v>
      </c>
      <c r="DO24" s="25" t="s">
        <v>165</v>
      </c>
      <c r="DP24" s="25" t="s">
        <v>166</v>
      </c>
      <c r="DQ24" s="25" t="s">
        <v>167</v>
      </c>
      <c r="DR24" s="25" t="s">
        <v>168</v>
      </c>
      <c r="DS24" s="25" t="s">
        <v>169</v>
      </c>
      <c r="DT24" s="25" t="s">
        <v>170</v>
      </c>
      <c r="DU24" s="25" t="s">
        <v>171</v>
      </c>
      <c r="DV24" s="25" t="s">
        <v>172</v>
      </c>
      <c r="DW24" s="25" t="s">
        <v>121</v>
      </c>
      <c r="DX24" s="25" t="s">
        <v>174</v>
      </c>
      <c r="DY24" s="26" t="s">
        <v>173</v>
      </c>
      <c r="DZ24" s="24" t="s">
        <v>183</v>
      </c>
      <c r="EA24" s="25" t="s">
        <v>184</v>
      </c>
      <c r="EB24" s="25" t="s">
        <v>185</v>
      </c>
      <c r="EC24" s="25" t="s">
        <v>186</v>
      </c>
      <c r="ED24" s="25" t="s">
        <v>187</v>
      </c>
      <c r="EE24" s="25" t="s">
        <v>188</v>
      </c>
      <c r="EF24" s="25" t="s">
        <v>189</v>
      </c>
      <c r="EG24" s="25" t="s">
        <v>190</v>
      </c>
      <c r="EH24" s="25" t="s">
        <v>191</v>
      </c>
      <c r="EI24" s="25" t="s">
        <v>193</v>
      </c>
      <c r="EJ24" s="25" t="s">
        <v>192</v>
      </c>
      <c r="EK24" s="25" t="s">
        <v>194</v>
      </c>
      <c r="EL24" s="25" t="s">
        <v>197</v>
      </c>
      <c r="EM24" s="25" t="s">
        <v>195</v>
      </c>
      <c r="EN24" s="25" t="s">
        <v>196</v>
      </c>
      <c r="EO24" s="25" t="s">
        <v>198</v>
      </c>
      <c r="EP24" s="25" t="s">
        <v>199</v>
      </c>
      <c r="EQ24" s="25" t="s">
        <v>200</v>
      </c>
      <c r="ER24" s="25" t="s">
        <v>203</v>
      </c>
      <c r="ES24" s="25" t="s">
        <v>201</v>
      </c>
      <c r="ET24" s="26" t="s">
        <v>202</v>
      </c>
      <c r="EU24" s="25" t="s">
        <v>212</v>
      </c>
      <c r="EV24" s="25" t="s">
        <v>213</v>
      </c>
      <c r="EW24" s="25" t="s">
        <v>214</v>
      </c>
      <c r="EX24" s="25" t="s">
        <v>215</v>
      </c>
      <c r="EY24" s="25" t="s">
        <v>216</v>
      </c>
      <c r="EZ24" s="25" t="s">
        <v>217</v>
      </c>
      <c r="FA24" s="25" t="s">
        <v>220</v>
      </c>
      <c r="FB24" s="25" t="s">
        <v>218</v>
      </c>
      <c r="FC24" s="25" t="s">
        <v>219</v>
      </c>
      <c r="FD24" s="25" t="s">
        <v>221</v>
      </c>
      <c r="FE24" s="25" t="s">
        <v>222</v>
      </c>
      <c r="FF24" s="25" t="s">
        <v>223</v>
      </c>
      <c r="FG24" s="25" t="s">
        <v>224</v>
      </c>
      <c r="FH24" s="25" t="s">
        <v>225</v>
      </c>
      <c r="FI24" s="25" t="s">
        <v>226</v>
      </c>
      <c r="FJ24" s="25" t="s">
        <v>227</v>
      </c>
      <c r="FK24" s="25" t="s">
        <v>228</v>
      </c>
      <c r="FL24" s="25" t="s">
        <v>229</v>
      </c>
      <c r="FM24" s="25" t="s">
        <v>230</v>
      </c>
      <c r="FN24" s="25" t="s">
        <v>231</v>
      </c>
      <c r="FO24" s="28" t="s">
        <v>232</v>
      </c>
      <c r="FP24" s="24" t="s">
        <v>241</v>
      </c>
      <c r="FQ24" s="25" t="s">
        <v>242</v>
      </c>
      <c r="FR24" s="25" t="s">
        <v>243</v>
      </c>
      <c r="FS24" s="25" t="s">
        <v>244</v>
      </c>
      <c r="FT24" s="25" t="s">
        <v>245</v>
      </c>
      <c r="FU24" s="25" t="s">
        <v>246</v>
      </c>
      <c r="FV24" s="25" t="s">
        <v>247</v>
      </c>
      <c r="FW24" s="25" t="s">
        <v>248</v>
      </c>
      <c r="FX24" s="25" t="s">
        <v>249</v>
      </c>
      <c r="FY24" s="25" t="s">
        <v>250</v>
      </c>
      <c r="FZ24" s="25" t="s">
        <v>251</v>
      </c>
      <c r="GA24" s="25" t="s">
        <v>252</v>
      </c>
      <c r="GB24" s="25" t="s">
        <v>253</v>
      </c>
      <c r="GC24" s="25" t="s">
        <v>254</v>
      </c>
      <c r="GD24" s="25" t="s">
        <v>255</v>
      </c>
      <c r="GE24" s="25" t="s">
        <v>256</v>
      </c>
      <c r="GF24" s="25" t="s">
        <v>257</v>
      </c>
      <c r="GG24" s="25" t="s">
        <v>258</v>
      </c>
      <c r="GH24" s="25" t="s">
        <v>259</v>
      </c>
      <c r="GI24" s="25" t="s">
        <v>259</v>
      </c>
      <c r="GJ24" s="26" t="s">
        <v>260</v>
      </c>
      <c r="GK24" s="24" t="s">
        <v>269</v>
      </c>
      <c r="GL24" s="25" t="s">
        <v>270</v>
      </c>
      <c r="GM24" s="25" t="s">
        <v>271</v>
      </c>
      <c r="GN24" s="25" t="s">
        <v>272</v>
      </c>
      <c r="GO24" s="25" t="s">
        <v>273</v>
      </c>
      <c r="GP24" s="25" t="s">
        <v>274</v>
      </c>
      <c r="GQ24" s="25" t="s">
        <v>275</v>
      </c>
      <c r="GR24" s="25" t="s">
        <v>276</v>
      </c>
      <c r="GS24" s="25" t="s">
        <v>277</v>
      </c>
      <c r="GT24" s="25" t="s">
        <v>278</v>
      </c>
      <c r="GU24" s="25" t="s">
        <v>279</v>
      </c>
      <c r="GV24" s="25" t="s">
        <v>280</v>
      </c>
      <c r="GW24" s="25" t="s">
        <v>281</v>
      </c>
      <c r="GX24" s="25" t="s">
        <v>282</v>
      </c>
      <c r="GY24" s="25" t="s">
        <v>283</v>
      </c>
      <c r="GZ24" s="25" t="s">
        <v>285</v>
      </c>
      <c r="HA24" s="25" t="s">
        <v>284</v>
      </c>
      <c r="HB24" s="25" t="s">
        <v>286</v>
      </c>
      <c r="HC24" s="25" t="s">
        <v>288</v>
      </c>
      <c r="HD24" s="25" t="s">
        <v>287</v>
      </c>
      <c r="HE24" s="26" t="s">
        <v>289</v>
      </c>
      <c r="HF24" s="25" t="s">
        <v>298</v>
      </c>
      <c r="HG24" s="25" t="s">
        <v>299</v>
      </c>
      <c r="HH24" s="25" t="s">
        <v>300</v>
      </c>
      <c r="HI24" s="25" t="s">
        <v>301</v>
      </c>
      <c r="HJ24" s="25" t="s">
        <v>302</v>
      </c>
      <c r="HK24" s="25" t="s">
        <v>303</v>
      </c>
      <c r="HL24" s="25" t="s">
        <v>304</v>
      </c>
      <c r="HM24" s="25" t="s">
        <v>305</v>
      </c>
      <c r="HN24" s="25" t="s">
        <v>306</v>
      </c>
      <c r="HO24" s="25" t="s">
        <v>307</v>
      </c>
      <c r="HP24" s="25" t="s">
        <v>308</v>
      </c>
      <c r="HQ24" s="25" t="s">
        <v>309</v>
      </c>
      <c r="HR24" s="25" t="s">
        <v>312</v>
      </c>
      <c r="HS24" s="25" t="s">
        <v>311</v>
      </c>
      <c r="HT24" s="25" t="s">
        <v>310</v>
      </c>
      <c r="HU24" s="25" t="s">
        <v>313</v>
      </c>
      <c r="HV24" s="25" t="s">
        <v>314</v>
      </c>
      <c r="HW24" s="25" t="s">
        <v>315</v>
      </c>
      <c r="HX24" s="25" t="s">
        <v>316</v>
      </c>
      <c r="HY24" s="25" t="s">
        <v>317</v>
      </c>
      <c r="HZ24" s="26" t="s">
        <v>318</v>
      </c>
      <c r="IA24" s="24" t="s">
        <v>327</v>
      </c>
      <c r="IB24" s="25" t="s">
        <v>328</v>
      </c>
      <c r="IC24" s="25" t="s">
        <v>329</v>
      </c>
      <c r="ID24" s="25" t="s">
        <v>330</v>
      </c>
      <c r="IE24" s="25" t="s">
        <v>331</v>
      </c>
      <c r="IF24" s="25" t="s">
        <v>332</v>
      </c>
      <c r="IG24" s="25" t="s">
        <v>333</v>
      </c>
      <c r="IH24" s="25" t="s">
        <v>334</v>
      </c>
      <c r="II24" s="25" t="s">
        <v>335</v>
      </c>
      <c r="IJ24" s="25" t="s">
        <v>336</v>
      </c>
      <c r="IK24" s="25" t="s">
        <v>337</v>
      </c>
      <c r="IL24" s="25" t="s">
        <v>338</v>
      </c>
      <c r="IM24" s="25" t="s">
        <v>339</v>
      </c>
      <c r="IN24" s="25" t="s">
        <v>340</v>
      </c>
      <c r="IO24" s="25" t="s">
        <v>341</v>
      </c>
      <c r="IP24" s="25" t="s">
        <v>342</v>
      </c>
      <c r="IQ24" s="25" t="s">
        <v>343</v>
      </c>
      <c r="IR24" s="25" t="s">
        <v>344</v>
      </c>
      <c r="IS24" s="25" t="s">
        <v>345</v>
      </c>
      <c r="IT24" s="25" t="s">
        <v>346</v>
      </c>
      <c r="IU24" s="26" t="s">
        <v>347</v>
      </c>
    </row>
    <row r="25" spans="1:255" ht="80.099999999999994" customHeight="1" thickBot="1">
      <c r="A25">
        <v>20</v>
      </c>
      <c r="D25" s="24" t="s">
        <v>10</v>
      </c>
      <c r="E25" s="25" t="s">
        <v>12</v>
      </c>
      <c r="F25" s="25" t="s">
        <v>11</v>
      </c>
      <c r="G25" s="25" t="s">
        <v>13</v>
      </c>
      <c r="H25" s="25" t="s">
        <v>14</v>
      </c>
      <c r="I25" s="25" t="s">
        <v>15</v>
      </c>
      <c r="J25" s="25" t="s">
        <v>16</v>
      </c>
      <c r="K25" s="25" t="s">
        <v>17</v>
      </c>
      <c r="L25" s="25" t="s">
        <v>18</v>
      </c>
      <c r="M25" s="25" t="s">
        <v>19</v>
      </c>
      <c r="N25" s="25" t="s">
        <v>21</v>
      </c>
      <c r="O25" s="25" t="s">
        <v>20</v>
      </c>
      <c r="P25" s="25" t="s">
        <v>22</v>
      </c>
      <c r="Q25" s="25" t="s">
        <v>23</v>
      </c>
      <c r="R25" s="25" t="s">
        <v>24</v>
      </c>
      <c r="S25" s="25" t="s">
        <v>25</v>
      </c>
      <c r="T25" s="25" t="s">
        <v>26</v>
      </c>
      <c r="U25" s="25" t="s">
        <v>27</v>
      </c>
      <c r="V25" s="25" t="s">
        <v>28</v>
      </c>
      <c r="W25" s="25" t="s">
        <v>29</v>
      </c>
      <c r="X25" s="26" t="s">
        <v>30</v>
      </c>
      <c r="Y25" s="24" t="s">
        <v>32</v>
      </c>
      <c r="Z25" s="25" t="s">
        <v>33</v>
      </c>
      <c r="AA25" s="25" t="s">
        <v>34</v>
      </c>
      <c r="AB25" s="25" t="s">
        <v>35</v>
      </c>
      <c r="AC25" s="25" t="s">
        <v>36</v>
      </c>
      <c r="AD25" s="25" t="s">
        <v>37</v>
      </c>
      <c r="AE25" s="25" t="s">
        <v>38</v>
      </c>
      <c r="AF25" s="25" t="s">
        <v>39</v>
      </c>
      <c r="AG25" s="25" t="s">
        <v>40</v>
      </c>
      <c r="AH25" s="25" t="s">
        <v>41</v>
      </c>
      <c r="AI25" s="25" t="s">
        <v>42</v>
      </c>
      <c r="AJ25" s="25" t="s">
        <v>43</v>
      </c>
      <c r="AK25" s="25" t="s">
        <v>44</v>
      </c>
      <c r="AL25" s="25" t="s">
        <v>45</v>
      </c>
      <c r="AM25" s="25" t="s">
        <v>46</v>
      </c>
      <c r="AN25" s="25" t="s">
        <v>47</v>
      </c>
      <c r="AO25" s="25" t="s">
        <v>48</v>
      </c>
      <c r="AP25" s="25" t="s">
        <v>49</v>
      </c>
      <c r="AQ25" s="25" t="s">
        <v>50</v>
      </c>
      <c r="AR25" s="25" t="s">
        <v>51</v>
      </c>
      <c r="AS25" s="26" t="s">
        <v>52</v>
      </c>
      <c r="AT25" s="24" t="s">
        <v>54</v>
      </c>
      <c r="AU25" s="25" t="s">
        <v>55</v>
      </c>
      <c r="AV25" s="25" t="s">
        <v>56</v>
      </c>
      <c r="AW25" s="25" t="s">
        <v>57</v>
      </c>
      <c r="AX25" s="25" t="s">
        <v>58</v>
      </c>
      <c r="AY25" s="25" t="s">
        <v>59</v>
      </c>
      <c r="AZ25" s="25" t="s">
        <v>60</v>
      </c>
      <c r="BA25" s="25" t="s">
        <v>61</v>
      </c>
      <c r="BB25" s="25" t="s">
        <v>62</v>
      </c>
      <c r="BC25" s="25" t="s">
        <v>63</v>
      </c>
      <c r="BD25" s="25" t="s">
        <v>64</v>
      </c>
      <c r="BE25" s="25" t="s">
        <v>65</v>
      </c>
      <c r="BF25" s="25" t="s">
        <v>66</v>
      </c>
      <c r="BG25" s="25" t="s">
        <v>67</v>
      </c>
      <c r="BH25" s="25" t="s">
        <v>68</v>
      </c>
      <c r="BI25" s="25" t="s">
        <v>69</v>
      </c>
      <c r="BJ25" s="25" t="s">
        <v>70</v>
      </c>
      <c r="BK25" s="25" t="s">
        <v>71</v>
      </c>
      <c r="BL25" s="25" t="s">
        <v>72</v>
      </c>
      <c r="BM25" s="25" t="s">
        <v>73</v>
      </c>
      <c r="BN25" s="26" t="s">
        <v>74</v>
      </c>
      <c r="BO25" s="24" t="s">
        <v>76</v>
      </c>
      <c r="BP25" s="25" t="s">
        <v>105</v>
      </c>
      <c r="BQ25" s="25" t="s">
        <v>106</v>
      </c>
      <c r="BR25" s="25" t="s">
        <v>109</v>
      </c>
      <c r="BS25" s="25" t="s">
        <v>110</v>
      </c>
      <c r="BT25" s="25" t="s">
        <v>111</v>
      </c>
      <c r="BU25" s="25" t="s">
        <v>112</v>
      </c>
      <c r="BV25" s="25" t="s">
        <v>113</v>
      </c>
      <c r="BW25" s="25" t="s">
        <v>114</v>
      </c>
      <c r="BX25" s="25" t="s">
        <v>115</v>
      </c>
      <c r="BY25" s="25" t="s">
        <v>116</v>
      </c>
      <c r="BZ25" s="25" t="s">
        <v>117</v>
      </c>
      <c r="CA25" s="25" t="s">
        <v>118</v>
      </c>
      <c r="CB25" s="25" t="s">
        <v>119</v>
      </c>
      <c r="CC25" s="25" t="s">
        <v>120</v>
      </c>
      <c r="CD25" s="25" t="s">
        <v>121</v>
      </c>
      <c r="CE25" s="25" t="s">
        <v>122</v>
      </c>
      <c r="CF25" s="25" t="s">
        <v>123</v>
      </c>
      <c r="CG25" s="25" t="s">
        <v>108</v>
      </c>
      <c r="CH25" s="25" t="s">
        <v>124</v>
      </c>
      <c r="CI25" s="26" t="s">
        <v>125</v>
      </c>
      <c r="CJ25" s="24" t="s">
        <v>126</v>
      </c>
      <c r="CK25" s="25" t="s">
        <v>127</v>
      </c>
      <c r="CL25" s="25" t="s">
        <v>128</v>
      </c>
      <c r="CM25" s="25" t="s">
        <v>129</v>
      </c>
      <c r="CN25" s="25" t="s">
        <v>130</v>
      </c>
      <c r="CO25" s="25" t="s">
        <v>131</v>
      </c>
      <c r="CP25" s="25" t="s">
        <v>132</v>
      </c>
      <c r="CQ25" s="25" t="s">
        <v>133</v>
      </c>
      <c r="CR25" s="25" t="s">
        <v>134</v>
      </c>
      <c r="CS25" s="25" t="s">
        <v>135</v>
      </c>
      <c r="CT25" s="25" t="s">
        <v>136</v>
      </c>
      <c r="CU25" s="25" t="s">
        <v>137</v>
      </c>
      <c r="CV25" s="25" t="s">
        <v>138</v>
      </c>
      <c r="CW25" s="25" t="s">
        <v>139</v>
      </c>
      <c r="CX25" s="25" t="s">
        <v>140</v>
      </c>
      <c r="CY25" s="25" t="s">
        <v>141</v>
      </c>
      <c r="CZ25" s="25" t="s">
        <v>142</v>
      </c>
      <c r="DA25" s="25" t="s">
        <v>143</v>
      </c>
      <c r="DB25" s="25" t="s">
        <v>144</v>
      </c>
      <c r="DC25" s="25" t="s">
        <v>146</v>
      </c>
      <c r="DD25" s="26" t="s">
        <v>145</v>
      </c>
      <c r="DE25" s="24" t="s">
        <v>155</v>
      </c>
      <c r="DF25" s="25" t="s">
        <v>156</v>
      </c>
      <c r="DG25" s="25" t="s">
        <v>157</v>
      </c>
      <c r="DH25" s="25" t="s">
        <v>158</v>
      </c>
      <c r="DI25" s="25" t="s">
        <v>159</v>
      </c>
      <c r="DJ25" s="25" t="s">
        <v>160</v>
      </c>
      <c r="DK25" s="25" t="s">
        <v>161</v>
      </c>
      <c r="DL25" s="25" t="s">
        <v>162</v>
      </c>
      <c r="DM25" s="25" t="s">
        <v>163</v>
      </c>
      <c r="DN25" s="25" t="s">
        <v>164</v>
      </c>
      <c r="DO25" s="25" t="s">
        <v>165</v>
      </c>
      <c r="DP25" s="25" t="s">
        <v>166</v>
      </c>
      <c r="DQ25" s="25" t="s">
        <v>167</v>
      </c>
      <c r="DR25" s="25" t="s">
        <v>168</v>
      </c>
      <c r="DS25" s="25" t="s">
        <v>169</v>
      </c>
      <c r="DT25" s="25" t="s">
        <v>170</v>
      </c>
      <c r="DU25" s="25" t="s">
        <v>171</v>
      </c>
      <c r="DV25" s="25" t="s">
        <v>172</v>
      </c>
      <c r="DW25" s="25" t="s">
        <v>121</v>
      </c>
      <c r="DX25" s="25" t="s">
        <v>174</v>
      </c>
      <c r="DY25" s="26" t="s">
        <v>173</v>
      </c>
      <c r="DZ25" s="24" t="s">
        <v>183</v>
      </c>
      <c r="EA25" s="25" t="s">
        <v>184</v>
      </c>
      <c r="EB25" s="25" t="s">
        <v>185</v>
      </c>
      <c r="EC25" s="25" t="s">
        <v>186</v>
      </c>
      <c r="ED25" s="25" t="s">
        <v>187</v>
      </c>
      <c r="EE25" s="25" t="s">
        <v>188</v>
      </c>
      <c r="EF25" s="25" t="s">
        <v>189</v>
      </c>
      <c r="EG25" s="25" t="s">
        <v>190</v>
      </c>
      <c r="EH25" s="25" t="s">
        <v>191</v>
      </c>
      <c r="EI25" s="25" t="s">
        <v>193</v>
      </c>
      <c r="EJ25" s="25" t="s">
        <v>192</v>
      </c>
      <c r="EK25" s="25" t="s">
        <v>194</v>
      </c>
      <c r="EL25" s="25" t="s">
        <v>197</v>
      </c>
      <c r="EM25" s="25" t="s">
        <v>195</v>
      </c>
      <c r="EN25" s="25" t="s">
        <v>196</v>
      </c>
      <c r="EO25" s="25" t="s">
        <v>198</v>
      </c>
      <c r="EP25" s="25" t="s">
        <v>199</v>
      </c>
      <c r="EQ25" s="25" t="s">
        <v>200</v>
      </c>
      <c r="ER25" s="25" t="s">
        <v>203</v>
      </c>
      <c r="ES25" s="25" t="s">
        <v>201</v>
      </c>
      <c r="ET25" s="26" t="s">
        <v>202</v>
      </c>
      <c r="EU25" s="25" t="s">
        <v>212</v>
      </c>
      <c r="EV25" s="25" t="s">
        <v>213</v>
      </c>
      <c r="EW25" s="25" t="s">
        <v>214</v>
      </c>
      <c r="EX25" s="25" t="s">
        <v>215</v>
      </c>
      <c r="EY25" s="25" t="s">
        <v>216</v>
      </c>
      <c r="EZ25" s="25" t="s">
        <v>217</v>
      </c>
      <c r="FA25" s="25" t="s">
        <v>220</v>
      </c>
      <c r="FB25" s="25" t="s">
        <v>218</v>
      </c>
      <c r="FC25" s="25" t="s">
        <v>219</v>
      </c>
      <c r="FD25" s="25" t="s">
        <v>221</v>
      </c>
      <c r="FE25" s="25" t="s">
        <v>222</v>
      </c>
      <c r="FF25" s="25" t="s">
        <v>223</v>
      </c>
      <c r="FG25" s="25" t="s">
        <v>224</v>
      </c>
      <c r="FH25" s="25" t="s">
        <v>225</v>
      </c>
      <c r="FI25" s="25" t="s">
        <v>226</v>
      </c>
      <c r="FJ25" s="25" t="s">
        <v>227</v>
      </c>
      <c r="FK25" s="25" t="s">
        <v>228</v>
      </c>
      <c r="FL25" s="25" t="s">
        <v>229</v>
      </c>
      <c r="FM25" s="25" t="s">
        <v>230</v>
      </c>
      <c r="FN25" s="25" t="s">
        <v>231</v>
      </c>
      <c r="FO25" s="28" t="s">
        <v>232</v>
      </c>
      <c r="FP25" s="24" t="s">
        <v>241</v>
      </c>
      <c r="FQ25" s="25" t="s">
        <v>242</v>
      </c>
      <c r="FR25" s="25" t="s">
        <v>243</v>
      </c>
      <c r="FS25" s="25" t="s">
        <v>244</v>
      </c>
      <c r="FT25" s="25" t="s">
        <v>245</v>
      </c>
      <c r="FU25" s="25" t="s">
        <v>246</v>
      </c>
      <c r="FV25" s="25" t="s">
        <v>247</v>
      </c>
      <c r="FW25" s="25" t="s">
        <v>248</v>
      </c>
      <c r="FX25" s="25" t="s">
        <v>249</v>
      </c>
      <c r="FY25" s="25" t="s">
        <v>250</v>
      </c>
      <c r="FZ25" s="25" t="s">
        <v>251</v>
      </c>
      <c r="GA25" s="25" t="s">
        <v>252</v>
      </c>
      <c r="GB25" s="25" t="s">
        <v>253</v>
      </c>
      <c r="GC25" s="25" t="s">
        <v>254</v>
      </c>
      <c r="GD25" s="25" t="s">
        <v>255</v>
      </c>
      <c r="GE25" s="25" t="s">
        <v>256</v>
      </c>
      <c r="GF25" s="25" t="s">
        <v>257</v>
      </c>
      <c r="GG25" s="25" t="s">
        <v>258</v>
      </c>
      <c r="GH25" s="25" t="s">
        <v>259</v>
      </c>
      <c r="GI25" s="25" t="s">
        <v>259</v>
      </c>
      <c r="GJ25" s="26" t="s">
        <v>260</v>
      </c>
      <c r="GK25" s="24" t="s">
        <v>269</v>
      </c>
      <c r="GL25" s="25" t="s">
        <v>270</v>
      </c>
      <c r="GM25" s="25" t="s">
        <v>271</v>
      </c>
      <c r="GN25" s="25" t="s">
        <v>272</v>
      </c>
      <c r="GO25" s="25" t="s">
        <v>273</v>
      </c>
      <c r="GP25" s="25" t="s">
        <v>274</v>
      </c>
      <c r="GQ25" s="25" t="s">
        <v>275</v>
      </c>
      <c r="GR25" s="25" t="s">
        <v>276</v>
      </c>
      <c r="GS25" s="25" t="s">
        <v>277</v>
      </c>
      <c r="GT25" s="25" t="s">
        <v>278</v>
      </c>
      <c r="GU25" s="25" t="s">
        <v>279</v>
      </c>
      <c r="GV25" s="25" t="s">
        <v>280</v>
      </c>
      <c r="GW25" s="25" t="s">
        <v>281</v>
      </c>
      <c r="GX25" s="25" t="s">
        <v>282</v>
      </c>
      <c r="GY25" s="25" t="s">
        <v>283</v>
      </c>
      <c r="GZ25" s="25" t="s">
        <v>285</v>
      </c>
      <c r="HA25" s="25" t="s">
        <v>284</v>
      </c>
      <c r="HB25" s="25" t="s">
        <v>286</v>
      </c>
      <c r="HC25" s="25" t="s">
        <v>288</v>
      </c>
      <c r="HD25" s="25" t="s">
        <v>287</v>
      </c>
      <c r="HE25" s="26" t="s">
        <v>289</v>
      </c>
      <c r="HF25" s="25" t="s">
        <v>298</v>
      </c>
      <c r="HG25" s="25" t="s">
        <v>299</v>
      </c>
      <c r="HH25" s="25" t="s">
        <v>300</v>
      </c>
      <c r="HI25" s="25" t="s">
        <v>301</v>
      </c>
      <c r="HJ25" s="25" t="s">
        <v>302</v>
      </c>
      <c r="HK25" s="25" t="s">
        <v>303</v>
      </c>
      <c r="HL25" s="25" t="s">
        <v>304</v>
      </c>
      <c r="HM25" s="25" t="s">
        <v>305</v>
      </c>
      <c r="HN25" s="25" t="s">
        <v>306</v>
      </c>
      <c r="HO25" s="25" t="s">
        <v>307</v>
      </c>
      <c r="HP25" s="25" t="s">
        <v>308</v>
      </c>
      <c r="HQ25" s="25" t="s">
        <v>309</v>
      </c>
      <c r="HR25" s="25" t="s">
        <v>312</v>
      </c>
      <c r="HS25" s="25" t="s">
        <v>311</v>
      </c>
      <c r="HT25" s="25" t="s">
        <v>310</v>
      </c>
      <c r="HU25" s="25" t="s">
        <v>313</v>
      </c>
      <c r="HV25" s="25" t="s">
        <v>314</v>
      </c>
      <c r="HW25" s="25" t="s">
        <v>315</v>
      </c>
      <c r="HX25" s="25" t="s">
        <v>316</v>
      </c>
      <c r="HY25" s="25" t="s">
        <v>317</v>
      </c>
      <c r="HZ25" s="26" t="s">
        <v>318</v>
      </c>
      <c r="IA25" s="24" t="s">
        <v>327</v>
      </c>
      <c r="IB25" s="25" t="s">
        <v>328</v>
      </c>
      <c r="IC25" s="25" t="s">
        <v>329</v>
      </c>
      <c r="ID25" s="25" t="s">
        <v>330</v>
      </c>
      <c r="IE25" s="25" t="s">
        <v>331</v>
      </c>
      <c r="IF25" s="25" t="s">
        <v>332</v>
      </c>
      <c r="IG25" s="25" t="s">
        <v>333</v>
      </c>
      <c r="IH25" s="25" t="s">
        <v>334</v>
      </c>
      <c r="II25" s="25" t="s">
        <v>335</v>
      </c>
      <c r="IJ25" s="25" t="s">
        <v>336</v>
      </c>
      <c r="IK25" s="25" t="s">
        <v>337</v>
      </c>
      <c r="IL25" s="25" t="s">
        <v>338</v>
      </c>
      <c r="IM25" s="25" t="s">
        <v>339</v>
      </c>
      <c r="IN25" s="25" t="s">
        <v>340</v>
      </c>
      <c r="IO25" s="25" t="s">
        <v>341</v>
      </c>
      <c r="IP25" s="25" t="s">
        <v>342</v>
      </c>
      <c r="IQ25" s="25" t="s">
        <v>343</v>
      </c>
      <c r="IR25" s="25" t="s">
        <v>344</v>
      </c>
      <c r="IS25" s="25" t="s">
        <v>345</v>
      </c>
      <c r="IT25" s="25" t="s">
        <v>346</v>
      </c>
      <c r="IU25" s="26" t="s">
        <v>347</v>
      </c>
    </row>
    <row r="26" spans="1:255" ht="80.099999999999994" customHeight="1" thickBot="1">
      <c r="A26">
        <v>21</v>
      </c>
      <c r="D26" s="24" t="s">
        <v>10</v>
      </c>
      <c r="E26" s="25" t="s">
        <v>12</v>
      </c>
      <c r="F26" s="25" t="s">
        <v>11</v>
      </c>
      <c r="G26" s="25" t="s">
        <v>13</v>
      </c>
      <c r="H26" s="25" t="s">
        <v>14</v>
      </c>
      <c r="I26" s="25" t="s">
        <v>15</v>
      </c>
      <c r="J26" s="25" t="s">
        <v>16</v>
      </c>
      <c r="K26" s="25" t="s">
        <v>17</v>
      </c>
      <c r="L26" s="25" t="s">
        <v>18</v>
      </c>
      <c r="M26" s="25" t="s">
        <v>19</v>
      </c>
      <c r="N26" s="25" t="s">
        <v>21</v>
      </c>
      <c r="O26" s="25" t="s">
        <v>20</v>
      </c>
      <c r="P26" s="25" t="s">
        <v>22</v>
      </c>
      <c r="Q26" s="25" t="s">
        <v>23</v>
      </c>
      <c r="R26" s="25" t="s">
        <v>24</v>
      </c>
      <c r="S26" s="25" t="s">
        <v>25</v>
      </c>
      <c r="T26" s="25" t="s">
        <v>26</v>
      </c>
      <c r="U26" s="25" t="s">
        <v>27</v>
      </c>
      <c r="V26" s="25" t="s">
        <v>28</v>
      </c>
      <c r="W26" s="25" t="s">
        <v>29</v>
      </c>
      <c r="X26" s="26" t="s">
        <v>30</v>
      </c>
      <c r="Y26" s="24" t="s">
        <v>32</v>
      </c>
      <c r="Z26" s="25" t="s">
        <v>33</v>
      </c>
      <c r="AA26" s="25" t="s">
        <v>34</v>
      </c>
      <c r="AB26" s="25" t="s">
        <v>35</v>
      </c>
      <c r="AC26" s="25" t="s">
        <v>36</v>
      </c>
      <c r="AD26" s="25" t="s">
        <v>37</v>
      </c>
      <c r="AE26" s="25" t="s">
        <v>38</v>
      </c>
      <c r="AF26" s="25" t="s">
        <v>39</v>
      </c>
      <c r="AG26" s="25" t="s">
        <v>40</v>
      </c>
      <c r="AH26" s="25" t="s">
        <v>41</v>
      </c>
      <c r="AI26" s="25" t="s">
        <v>42</v>
      </c>
      <c r="AJ26" s="25" t="s">
        <v>43</v>
      </c>
      <c r="AK26" s="25" t="s">
        <v>44</v>
      </c>
      <c r="AL26" s="25" t="s">
        <v>45</v>
      </c>
      <c r="AM26" s="25" t="s">
        <v>46</v>
      </c>
      <c r="AN26" s="25" t="s">
        <v>47</v>
      </c>
      <c r="AO26" s="25" t="s">
        <v>48</v>
      </c>
      <c r="AP26" s="25" t="s">
        <v>49</v>
      </c>
      <c r="AQ26" s="25" t="s">
        <v>50</v>
      </c>
      <c r="AR26" s="25" t="s">
        <v>51</v>
      </c>
      <c r="AS26" s="26" t="s">
        <v>52</v>
      </c>
      <c r="AT26" s="24" t="s">
        <v>54</v>
      </c>
      <c r="AU26" s="25" t="s">
        <v>55</v>
      </c>
      <c r="AV26" s="25" t="s">
        <v>56</v>
      </c>
      <c r="AW26" s="25" t="s">
        <v>57</v>
      </c>
      <c r="AX26" s="25" t="s">
        <v>58</v>
      </c>
      <c r="AY26" s="25" t="s">
        <v>59</v>
      </c>
      <c r="AZ26" s="25" t="s">
        <v>60</v>
      </c>
      <c r="BA26" s="25" t="s">
        <v>61</v>
      </c>
      <c r="BB26" s="25" t="s">
        <v>62</v>
      </c>
      <c r="BC26" s="25" t="s">
        <v>63</v>
      </c>
      <c r="BD26" s="25" t="s">
        <v>64</v>
      </c>
      <c r="BE26" s="25" t="s">
        <v>65</v>
      </c>
      <c r="BF26" s="25" t="s">
        <v>66</v>
      </c>
      <c r="BG26" s="25" t="s">
        <v>67</v>
      </c>
      <c r="BH26" s="25" t="s">
        <v>68</v>
      </c>
      <c r="BI26" s="25" t="s">
        <v>69</v>
      </c>
      <c r="BJ26" s="25" t="s">
        <v>70</v>
      </c>
      <c r="BK26" s="25" t="s">
        <v>71</v>
      </c>
      <c r="BL26" s="25" t="s">
        <v>72</v>
      </c>
      <c r="BM26" s="25" t="s">
        <v>73</v>
      </c>
      <c r="BN26" s="26" t="s">
        <v>74</v>
      </c>
      <c r="BO26" s="24" t="s">
        <v>76</v>
      </c>
      <c r="BP26" s="25" t="s">
        <v>105</v>
      </c>
      <c r="BQ26" s="25" t="s">
        <v>106</v>
      </c>
      <c r="BR26" s="25" t="s">
        <v>109</v>
      </c>
      <c r="BS26" s="25" t="s">
        <v>110</v>
      </c>
      <c r="BT26" s="25" t="s">
        <v>111</v>
      </c>
      <c r="BU26" s="25" t="s">
        <v>112</v>
      </c>
      <c r="BV26" s="25" t="s">
        <v>113</v>
      </c>
      <c r="BW26" s="25" t="s">
        <v>114</v>
      </c>
      <c r="BX26" s="25" t="s">
        <v>115</v>
      </c>
      <c r="BY26" s="25" t="s">
        <v>116</v>
      </c>
      <c r="BZ26" s="25" t="s">
        <v>117</v>
      </c>
      <c r="CA26" s="25" t="s">
        <v>118</v>
      </c>
      <c r="CB26" s="25" t="s">
        <v>119</v>
      </c>
      <c r="CC26" s="25" t="s">
        <v>120</v>
      </c>
      <c r="CD26" s="25" t="s">
        <v>121</v>
      </c>
      <c r="CE26" s="25" t="s">
        <v>122</v>
      </c>
      <c r="CF26" s="25" t="s">
        <v>123</v>
      </c>
      <c r="CG26" s="25" t="s">
        <v>108</v>
      </c>
      <c r="CH26" s="25" t="s">
        <v>124</v>
      </c>
      <c r="CI26" s="26" t="s">
        <v>125</v>
      </c>
      <c r="CJ26" s="24" t="s">
        <v>126</v>
      </c>
      <c r="CK26" s="25" t="s">
        <v>127</v>
      </c>
      <c r="CL26" s="25" t="s">
        <v>128</v>
      </c>
      <c r="CM26" s="25" t="s">
        <v>129</v>
      </c>
      <c r="CN26" s="25" t="s">
        <v>130</v>
      </c>
      <c r="CO26" s="25" t="s">
        <v>131</v>
      </c>
      <c r="CP26" s="25" t="s">
        <v>132</v>
      </c>
      <c r="CQ26" s="25" t="s">
        <v>133</v>
      </c>
      <c r="CR26" s="25" t="s">
        <v>134</v>
      </c>
      <c r="CS26" s="25" t="s">
        <v>135</v>
      </c>
      <c r="CT26" s="25" t="s">
        <v>136</v>
      </c>
      <c r="CU26" s="25" t="s">
        <v>137</v>
      </c>
      <c r="CV26" s="25" t="s">
        <v>138</v>
      </c>
      <c r="CW26" s="25" t="s">
        <v>139</v>
      </c>
      <c r="CX26" s="25" t="s">
        <v>140</v>
      </c>
      <c r="CY26" s="25" t="s">
        <v>141</v>
      </c>
      <c r="CZ26" s="25" t="s">
        <v>142</v>
      </c>
      <c r="DA26" s="25" t="s">
        <v>143</v>
      </c>
      <c r="DB26" s="25" t="s">
        <v>144</v>
      </c>
      <c r="DC26" s="25" t="s">
        <v>146</v>
      </c>
      <c r="DD26" s="26" t="s">
        <v>145</v>
      </c>
      <c r="DE26" s="24" t="s">
        <v>155</v>
      </c>
      <c r="DF26" s="25" t="s">
        <v>156</v>
      </c>
      <c r="DG26" s="25" t="s">
        <v>157</v>
      </c>
      <c r="DH26" s="25" t="s">
        <v>158</v>
      </c>
      <c r="DI26" s="25" t="s">
        <v>159</v>
      </c>
      <c r="DJ26" s="25" t="s">
        <v>160</v>
      </c>
      <c r="DK26" s="25" t="s">
        <v>161</v>
      </c>
      <c r="DL26" s="25" t="s">
        <v>162</v>
      </c>
      <c r="DM26" s="25" t="s">
        <v>163</v>
      </c>
      <c r="DN26" s="25" t="s">
        <v>164</v>
      </c>
      <c r="DO26" s="25" t="s">
        <v>165</v>
      </c>
      <c r="DP26" s="25" t="s">
        <v>166</v>
      </c>
      <c r="DQ26" s="25" t="s">
        <v>167</v>
      </c>
      <c r="DR26" s="25" t="s">
        <v>168</v>
      </c>
      <c r="DS26" s="25" t="s">
        <v>169</v>
      </c>
      <c r="DT26" s="25" t="s">
        <v>170</v>
      </c>
      <c r="DU26" s="25" t="s">
        <v>171</v>
      </c>
      <c r="DV26" s="25" t="s">
        <v>172</v>
      </c>
      <c r="DW26" s="25" t="s">
        <v>121</v>
      </c>
      <c r="DX26" s="25" t="s">
        <v>174</v>
      </c>
      <c r="DY26" s="26" t="s">
        <v>173</v>
      </c>
      <c r="DZ26" s="24" t="s">
        <v>183</v>
      </c>
      <c r="EA26" s="25" t="s">
        <v>184</v>
      </c>
      <c r="EB26" s="25" t="s">
        <v>185</v>
      </c>
      <c r="EC26" s="25" t="s">
        <v>186</v>
      </c>
      <c r="ED26" s="25" t="s">
        <v>187</v>
      </c>
      <c r="EE26" s="25" t="s">
        <v>188</v>
      </c>
      <c r="EF26" s="25" t="s">
        <v>189</v>
      </c>
      <c r="EG26" s="25" t="s">
        <v>190</v>
      </c>
      <c r="EH26" s="25" t="s">
        <v>191</v>
      </c>
      <c r="EI26" s="25" t="s">
        <v>193</v>
      </c>
      <c r="EJ26" s="25" t="s">
        <v>192</v>
      </c>
      <c r="EK26" s="25" t="s">
        <v>194</v>
      </c>
      <c r="EL26" s="25" t="s">
        <v>197</v>
      </c>
      <c r="EM26" s="25" t="s">
        <v>195</v>
      </c>
      <c r="EN26" s="25" t="s">
        <v>196</v>
      </c>
      <c r="EO26" s="25" t="s">
        <v>198</v>
      </c>
      <c r="EP26" s="25" t="s">
        <v>199</v>
      </c>
      <c r="EQ26" s="25" t="s">
        <v>200</v>
      </c>
      <c r="ER26" s="25" t="s">
        <v>203</v>
      </c>
      <c r="ES26" s="25" t="s">
        <v>201</v>
      </c>
      <c r="ET26" s="26" t="s">
        <v>202</v>
      </c>
      <c r="EU26" s="25" t="s">
        <v>212</v>
      </c>
      <c r="EV26" s="25" t="s">
        <v>213</v>
      </c>
      <c r="EW26" s="25" t="s">
        <v>214</v>
      </c>
      <c r="EX26" s="25" t="s">
        <v>215</v>
      </c>
      <c r="EY26" s="25" t="s">
        <v>216</v>
      </c>
      <c r="EZ26" s="25" t="s">
        <v>217</v>
      </c>
      <c r="FA26" s="25" t="s">
        <v>220</v>
      </c>
      <c r="FB26" s="25" t="s">
        <v>218</v>
      </c>
      <c r="FC26" s="25" t="s">
        <v>219</v>
      </c>
      <c r="FD26" s="25" t="s">
        <v>221</v>
      </c>
      <c r="FE26" s="25" t="s">
        <v>222</v>
      </c>
      <c r="FF26" s="25" t="s">
        <v>223</v>
      </c>
      <c r="FG26" s="25" t="s">
        <v>224</v>
      </c>
      <c r="FH26" s="25" t="s">
        <v>225</v>
      </c>
      <c r="FI26" s="25" t="s">
        <v>226</v>
      </c>
      <c r="FJ26" s="25" t="s">
        <v>227</v>
      </c>
      <c r="FK26" s="25" t="s">
        <v>228</v>
      </c>
      <c r="FL26" s="25" t="s">
        <v>229</v>
      </c>
      <c r="FM26" s="25" t="s">
        <v>230</v>
      </c>
      <c r="FN26" s="25" t="s">
        <v>231</v>
      </c>
      <c r="FO26" s="28" t="s">
        <v>232</v>
      </c>
      <c r="FP26" s="24" t="s">
        <v>241</v>
      </c>
      <c r="FQ26" s="25" t="s">
        <v>242</v>
      </c>
      <c r="FR26" s="25" t="s">
        <v>243</v>
      </c>
      <c r="FS26" s="25" t="s">
        <v>244</v>
      </c>
      <c r="FT26" s="25" t="s">
        <v>245</v>
      </c>
      <c r="FU26" s="25" t="s">
        <v>246</v>
      </c>
      <c r="FV26" s="25" t="s">
        <v>247</v>
      </c>
      <c r="FW26" s="25" t="s">
        <v>248</v>
      </c>
      <c r="FX26" s="25" t="s">
        <v>249</v>
      </c>
      <c r="FY26" s="25" t="s">
        <v>250</v>
      </c>
      <c r="FZ26" s="25" t="s">
        <v>251</v>
      </c>
      <c r="GA26" s="25" t="s">
        <v>252</v>
      </c>
      <c r="GB26" s="25" t="s">
        <v>253</v>
      </c>
      <c r="GC26" s="25" t="s">
        <v>254</v>
      </c>
      <c r="GD26" s="25" t="s">
        <v>255</v>
      </c>
      <c r="GE26" s="25" t="s">
        <v>256</v>
      </c>
      <c r="GF26" s="25" t="s">
        <v>257</v>
      </c>
      <c r="GG26" s="25" t="s">
        <v>258</v>
      </c>
      <c r="GH26" s="25" t="s">
        <v>259</v>
      </c>
      <c r="GI26" s="25" t="s">
        <v>259</v>
      </c>
      <c r="GJ26" s="26" t="s">
        <v>260</v>
      </c>
      <c r="GK26" s="24" t="s">
        <v>269</v>
      </c>
      <c r="GL26" s="25" t="s">
        <v>270</v>
      </c>
      <c r="GM26" s="25" t="s">
        <v>271</v>
      </c>
      <c r="GN26" s="25" t="s">
        <v>272</v>
      </c>
      <c r="GO26" s="25" t="s">
        <v>273</v>
      </c>
      <c r="GP26" s="25" t="s">
        <v>274</v>
      </c>
      <c r="GQ26" s="25" t="s">
        <v>275</v>
      </c>
      <c r="GR26" s="25" t="s">
        <v>276</v>
      </c>
      <c r="GS26" s="25" t="s">
        <v>277</v>
      </c>
      <c r="GT26" s="25" t="s">
        <v>278</v>
      </c>
      <c r="GU26" s="25" t="s">
        <v>279</v>
      </c>
      <c r="GV26" s="25" t="s">
        <v>280</v>
      </c>
      <c r="GW26" s="25" t="s">
        <v>281</v>
      </c>
      <c r="GX26" s="25" t="s">
        <v>282</v>
      </c>
      <c r="GY26" s="25" t="s">
        <v>283</v>
      </c>
      <c r="GZ26" s="25" t="s">
        <v>285</v>
      </c>
      <c r="HA26" s="25" t="s">
        <v>284</v>
      </c>
      <c r="HB26" s="25" t="s">
        <v>286</v>
      </c>
      <c r="HC26" s="25" t="s">
        <v>288</v>
      </c>
      <c r="HD26" s="25" t="s">
        <v>287</v>
      </c>
      <c r="HE26" s="26" t="s">
        <v>289</v>
      </c>
      <c r="HF26" s="25" t="s">
        <v>298</v>
      </c>
      <c r="HG26" s="25" t="s">
        <v>299</v>
      </c>
      <c r="HH26" s="25" t="s">
        <v>300</v>
      </c>
      <c r="HI26" s="25" t="s">
        <v>301</v>
      </c>
      <c r="HJ26" s="25" t="s">
        <v>302</v>
      </c>
      <c r="HK26" s="25" t="s">
        <v>303</v>
      </c>
      <c r="HL26" s="25" t="s">
        <v>304</v>
      </c>
      <c r="HM26" s="25" t="s">
        <v>305</v>
      </c>
      <c r="HN26" s="25" t="s">
        <v>306</v>
      </c>
      <c r="HO26" s="25" t="s">
        <v>307</v>
      </c>
      <c r="HP26" s="25" t="s">
        <v>308</v>
      </c>
      <c r="HQ26" s="25" t="s">
        <v>309</v>
      </c>
      <c r="HR26" s="25" t="s">
        <v>312</v>
      </c>
      <c r="HS26" s="25" t="s">
        <v>311</v>
      </c>
      <c r="HT26" s="25" t="s">
        <v>310</v>
      </c>
      <c r="HU26" s="25" t="s">
        <v>313</v>
      </c>
      <c r="HV26" s="25" t="s">
        <v>314</v>
      </c>
      <c r="HW26" s="25" t="s">
        <v>315</v>
      </c>
      <c r="HX26" s="25" t="s">
        <v>316</v>
      </c>
      <c r="HY26" s="25" t="s">
        <v>317</v>
      </c>
      <c r="HZ26" s="26" t="s">
        <v>318</v>
      </c>
      <c r="IA26" s="24" t="s">
        <v>327</v>
      </c>
      <c r="IB26" s="25" t="s">
        <v>328</v>
      </c>
      <c r="IC26" s="25" t="s">
        <v>329</v>
      </c>
      <c r="ID26" s="25" t="s">
        <v>330</v>
      </c>
      <c r="IE26" s="25" t="s">
        <v>331</v>
      </c>
      <c r="IF26" s="25" t="s">
        <v>332</v>
      </c>
      <c r="IG26" s="25" t="s">
        <v>333</v>
      </c>
      <c r="IH26" s="25" t="s">
        <v>334</v>
      </c>
      <c r="II26" s="25" t="s">
        <v>335</v>
      </c>
      <c r="IJ26" s="25" t="s">
        <v>336</v>
      </c>
      <c r="IK26" s="25" t="s">
        <v>337</v>
      </c>
      <c r="IL26" s="25" t="s">
        <v>338</v>
      </c>
      <c r="IM26" s="25" t="s">
        <v>339</v>
      </c>
      <c r="IN26" s="25" t="s">
        <v>340</v>
      </c>
      <c r="IO26" s="25" t="s">
        <v>341</v>
      </c>
      <c r="IP26" s="25" t="s">
        <v>342</v>
      </c>
      <c r="IQ26" s="25" t="s">
        <v>343</v>
      </c>
      <c r="IR26" s="25" t="s">
        <v>344</v>
      </c>
      <c r="IS26" s="25" t="s">
        <v>345</v>
      </c>
      <c r="IT26" s="25" t="s">
        <v>346</v>
      </c>
      <c r="IU26" s="26" t="s">
        <v>347</v>
      </c>
    </row>
    <row r="27" spans="1:255" ht="80.099999999999994" customHeight="1" thickBot="1">
      <c r="A27">
        <v>22</v>
      </c>
      <c r="D27" s="24" t="s">
        <v>10</v>
      </c>
      <c r="E27" s="25" t="s">
        <v>12</v>
      </c>
      <c r="F27" s="25" t="s">
        <v>11</v>
      </c>
      <c r="G27" s="25" t="s">
        <v>13</v>
      </c>
      <c r="H27" s="25" t="s">
        <v>14</v>
      </c>
      <c r="I27" s="25" t="s">
        <v>15</v>
      </c>
      <c r="J27" s="25" t="s">
        <v>16</v>
      </c>
      <c r="K27" s="25" t="s">
        <v>17</v>
      </c>
      <c r="L27" s="25" t="s">
        <v>18</v>
      </c>
      <c r="M27" s="25" t="s">
        <v>19</v>
      </c>
      <c r="N27" s="25" t="s">
        <v>21</v>
      </c>
      <c r="O27" s="25" t="s">
        <v>20</v>
      </c>
      <c r="P27" s="25" t="s">
        <v>22</v>
      </c>
      <c r="Q27" s="25" t="s">
        <v>23</v>
      </c>
      <c r="R27" s="25" t="s">
        <v>24</v>
      </c>
      <c r="S27" s="25" t="s">
        <v>25</v>
      </c>
      <c r="T27" s="25" t="s">
        <v>26</v>
      </c>
      <c r="U27" s="25" t="s">
        <v>27</v>
      </c>
      <c r="V27" s="25" t="s">
        <v>28</v>
      </c>
      <c r="W27" s="25" t="s">
        <v>29</v>
      </c>
      <c r="X27" s="26" t="s">
        <v>30</v>
      </c>
      <c r="Y27" s="24" t="s">
        <v>32</v>
      </c>
      <c r="Z27" s="25" t="s">
        <v>33</v>
      </c>
      <c r="AA27" s="25" t="s">
        <v>34</v>
      </c>
      <c r="AB27" s="25" t="s">
        <v>35</v>
      </c>
      <c r="AC27" s="25" t="s">
        <v>36</v>
      </c>
      <c r="AD27" s="25" t="s">
        <v>37</v>
      </c>
      <c r="AE27" s="25" t="s">
        <v>38</v>
      </c>
      <c r="AF27" s="25" t="s">
        <v>39</v>
      </c>
      <c r="AG27" s="25" t="s">
        <v>40</v>
      </c>
      <c r="AH27" s="25" t="s">
        <v>41</v>
      </c>
      <c r="AI27" s="25" t="s">
        <v>42</v>
      </c>
      <c r="AJ27" s="25" t="s">
        <v>43</v>
      </c>
      <c r="AK27" s="25" t="s">
        <v>44</v>
      </c>
      <c r="AL27" s="25" t="s">
        <v>45</v>
      </c>
      <c r="AM27" s="25" t="s">
        <v>46</v>
      </c>
      <c r="AN27" s="25" t="s">
        <v>47</v>
      </c>
      <c r="AO27" s="25" t="s">
        <v>48</v>
      </c>
      <c r="AP27" s="25" t="s">
        <v>49</v>
      </c>
      <c r="AQ27" s="25" t="s">
        <v>50</v>
      </c>
      <c r="AR27" s="25" t="s">
        <v>51</v>
      </c>
      <c r="AS27" s="26" t="s">
        <v>52</v>
      </c>
      <c r="AT27" s="24" t="s">
        <v>54</v>
      </c>
      <c r="AU27" s="25" t="s">
        <v>55</v>
      </c>
      <c r="AV27" s="25" t="s">
        <v>56</v>
      </c>
      <c r="AW27" s="25" t="s">
        <v>57</v>
      </c>
      <c r="AX27" s="25" t="s">
        <v>58</v>
      </c>
      <c r="AY27" s="25" t="s">
        <v>59</v>
      </c>
      <c r="AZ27" s="25" t="s">
        <v>60</v>
      </c>
      <c r="BA27" s="25" t="s">
        <v>61</v>
      </c>
      <c r="BB27" s="25" t="s">
        <v>62</v>
      </c>
      <c r="BC27" s="25" t="s">
        <v>63</v>
      </c>
      <c r="BD27" s="25" t="s">
        <v>64</v>
      </c>
      <c r="BE27" s="25" t="s">
        <v>65</v>
      </c>
      <c r="BF27" s="25" t="s">
        <v>66</v>
      </c>
      <c r="BG27" s="25" t="s">
        <v>67</v>
      </c>
      <c r="BH27" s="25" t="s">
        <v>68</v>
      </c>
      <c r="BI27" s="25" t="s">
        <v>69</v>
      </c>
      <c r="BJ27" s="25" t="s">
        <v>70</v>
      </c>
      <c r="BK27" s="25" t="s">
        <v>71</v>
      </c>
      <c r="BL27" s="25" t="s">
        <v>72</v>
      </c>
      <c r="BM27" s="25" t="s">
        <v>73</v>
      </c>
      <c r="BN27" s="26" t="s">
        <v>74</v>
      </c>
      <c r="BO27" s="24" t="s">
        <v>76</v>
      </c>
      <c r="BP27" s="25" t="s">
        <v>105</v>
      </c>
      <c r="BQ27" s="25" t="s">
        <v>106</v>
      </c>
      <c r="BR27" s="25" t="s">
        <v>109</v>
      </c>
      <c r="BS27" s="25" t="s">
        <v>110</v>
      </c>
      <c r="BT27" s="25" t="s">
        <v>111</v>
      </c>
      <c r="BU27" s="25" t="s">
        <v>112</v>
      </c>
      <c r="BV27" s="25" t="s">
        <v>113</v>
      </c>
      <c r="BW27" s="25" t="s">
        <v>114</v>
      </c>
      <c r="BX27" s="25" t="s">
        <v>115</v>
      </c>
      <c r="BY27" s="25" t="s">
        <v>116</v>
      </c>
      <c r="BZ27" s="25" t="s">
        <v>117</v>
      </c>
      <c r="CA27" s="25" t="s">
        <v>118</v>
      </c>
      <c r="CB27" s="25" t="s">
        <v>119</v>
      </c>
      <c r="CC27" s="25" t="s">
        <v>120</v>
      </c>
      <c r="CD27" s="25" t="s">
        <v>121</v>
      </c>
      <c r="CE27" s="25" t="s">
        <v>122</v>
      </c>
      <c r="CF27" s="25" t="s">
        <v>123</v>
      </c>
      <c r="CG27" s="25" t="s">
        <v>108</v>
      </c>
      <c r="CH27" s="25" t="s">
        <v>124</v>
      </c>
      <c r="CI27" s="26" t="s">
        <v>125</v>
      </c>
      <c r="CJ27" s="24" t="s">
        <v>126</v>
      </c>
      <c r="CK27" s="25" t="s">
        <v>127</v>
      </c>
      <c r="CL27" s="25" t="s">
        <v>128</v>
      </c>
      <c r="CM27" s="25" t="s">
        <v>129</v>
      </c>
      <c r="CN27" s="25" t="s">
        <v>130</v>
      </c>
      <c r="CO27" s="25" t="s">
        <v>131</v>
      </c>
      <c r="CP27" s="25" t="s">
        <v>132</v>
      </c>
      <c r="CQ27" s="25" t="s">
        <v>133</v>
      </c>
      <c r="CR27" s="25" t="s">
        <v>134</v>
      </c>
      <c r="CS27" s="25" t="s">
        <v>135</v>
      </c>
      <c r="CT27" s="25" t="s">
        <v>136</v>
      </c>
      <c r="CU27" s="25" t="s">
        <v>137</v>
      </c>
      <c r="CV27" s="25" t="s">
        <v>138</v>
      </c>
      <c r="CW27" s="25" t="s">
        <v>139</v>
      </c>
      <c r="CX27" s="25" t="s">
        <v>140</v>
      </c>
      <c r="CY27" s="25" t="s">
        <v>141</v>
      </c>
      <c r="CZ27" s="25" t="s">
        <v>142</v>
      </c>
      <c r="DA27" s="25" t="s">
        <v>143</v>
      </c>
      <c r="DB27" s="25" t="s">
        <v>144</v>
      </c>
      <c r="DC27" s="25" t="s">
        <v>146</v>
      </c>
      <c r="DD27" s="26" t="s">
        <v>145</v>
      </c>
      <c r="DE27" s="24" t="s">
        <v>155</v>
      </c>
      <c r="DF27" s="25" t="s">
        <v>156</v>
      </c>
      <c r="DG27" s="25" t="s">
        <v>157</v>
      </c>
      <c r="DH27" s="25" t="s">
        <v>158</v>
      </c>
      <c r="DI27" s="25" t="s">
        <v>159</v>
      </c>
      <c r="DJ27" s="25" t="s">
        <v>160</v>
      </c>
      <c r="DK27" s="25" t="s">
        <v>161</v>
      </c>
      <c r="DL27" s="25" t="s">
        <v>162</v>
      </c>
      <c r="DM27" s="25" t="s">
        <v>163</v>
      </c>
      <c r="DN27" s="25" t="s">
        <v>164</v>
      </c>
      <c r="DO27" s="25" t="s">
        <v>165</v>
      </c>
      <c r="DP27" s="25" t="s">
        <v>166</v>
      </c>
      <c r="DQ27" s="25" t="s">
        <v>167</v>
      </c>
      <c r="DR27" s="25" t="s">
        <v>168</v>
      </c>
      <c r="DS27" s="25" t="s">
        <v>169</v>
      </c>
      <c r="DT27" s="25" t="s">
        <v>170</v>
      </c>
      <c r="DU27" s="25" t="s">
        <v>171</v>
      </c>
      <c r="DV27" s="25" t="s">
        <v>172</v>
      </c>
      <c r="DW27" s="25" t="s">
        <v>121</v>
      </c>
      <c r="DX27" s="25" t="s">
        <v>174</v>
      </c>
      <c r="DY27" s="26" t="s">
        <v>173</v>
      </c>
      <c r="DZ27" s="24" t="s">
        <v>183</v>
      </c>
      <c r="EA27" s="25" t="s">
        <v>184</v>
      </c>
      <c r="EB27" s="25" t="s">
        <v>185</v>
      </c>
      <c r="EC27" s="25" t="s">
        <v>186</v>
      </c>
      <c r="ED27" s="25" t="s">
        <v>187</v>
      </c>
      <c r="EE27" s="25" t="s">
        <v>188</v>
      </c>
      <c r="EF27" s="25" t="s">
        <v>189</v>
      </c>
      <c r="EG27" s="25" t="s">
        <v>190</v>
      </c>
      <c r="EH27" s="25" t="s">
        <v>191</v>
      </c>
      <c r="EI27" s="25" t="s">
        <v>193</v>
      </c>
      <c r="EJ27" s="25" t="s">
        <v>192</v>
      </c>
      <c r="EK27" s="25" t="s">
        <v>194</v>
      </c>
      <c r="EL27" s="25" t="s">
        <v>197</v>
      </c>
      <c r="EM27" s="25" t="s">
        <v>195</v>
      </c>
      <c r="EN27" s="25" t="s">
        <v>196</v>
      </c>
      <c r="EO27" s="25" t="s">
        <v>198</v>
      </c>
      <c r="EP27" s="25" t="s">
        <v>199</v>
      </c>
      <c r="EQ27" s="25" t="s">
        <v>200</v>
      </c>
      <c r="ER27" s="25" t="s">
        <v>203</v>
      </c>
      <c r="ES27" s="25" t="s">
        <v>201</v>
      </c>
      <c r="ET27" s="26" t="s">
        <v>202</v>
      </c>
      <c r="EU27" s="25" t="s">
        <v>212</v>
      </c>
      <c r="EV27" s="25" t="s">
        <v>213</v>
      </c>
      <c r="EW27" s="25" t="s">
        <v>214</v>
      </c>
      <c r="EX27" s="25" t="s">
        <v>215</v>
      </c>
      <c r="EY27" s="25" t="s">
        <v>216</v>
      </c>
      <c r="EZ27" s="25" t="s">
        <v>217</v>
      </c>
      <c r="FA27" s="25" t="s">
        <v>220</v>
      </c>
      <c r="FB27" s="25" t="s">
        <v>218</v>
      </c>
      <c r="FC27" s="25" t="s">
        <v>219</v>
      </c>
      <c r="FD27" s="25" t="s">
        <v>221</v>
      </c>
      <c r="FE27" s="25" t="s">
        <v>222</v>
      </c>
      <c r="FF27" s="25" t="s">
        <v>223</v>
      </c>
      <c r="FG27" s="25" t="s">
        <v>224</v>
      </c>
      <c r="FH27" s="25" t="s">
        <v>225</v>
      </c>
      <c r="FI27" s="25" t="s">
        <v>226</v>
      </c>
      <c r="FJ27" s="25" t="s">
        <v>227</v>
      </c>
      <c r="FK27" s="25" t="s">
        <v>228</v>
      </c>
      <c r="FL27" s="25" t="s">
        <v>229</v>
      </c>
      <c r="FM27" s="25" t="s">
        <v>230</v>
      </c>
      <c r="FN27" s="25" t="s">
        <v>231</v>
      </c>
      <c r="FO27" s="28" t="s">
        <v>232</v>
      </c>
      <c r="FP27" s="24" t="s">
        <v>241</v>
      </c>
      <c r="FQ27" s="25" t="s">
        <v>242</v>
      </c>
      <c r="FR27" s="25" t="s">
        <v>243</v>
      </c>
      <c r="FS27" s="25" t="s">
        <v>244</v>
      </c>
      <c r="FT27" s="25" t="s">
        <v>245</v>
      </c>
      <c r="FU27" s="25" t="s">
        <v>246</v>
      </c>
      <c r="FV27" s="25" t="s">
        <v>247</v>
      </c>
      <c r="FW27" s="25" t="s">
        <v>248</v>
      </c>
      <c r="FX27" s="25" t="s">
        <v>249</v>
      </c>
      <c r="FY27" s="25" t="s">
        <v>250</v>
      </c>
      <c r="FZ27" s="25" t="s">
        <v>251</v>
      </c>
      <c r="GA27" s="25" t="s">
        <v>252</v>
      </c>
      <c r="GB27" s="25" t="s">
        <v>253</v>
      </c>
      <c r="GC27" s="25" t="s">
        <v>254</v>
      </c>
      <c r="GD27" s="25" t="s">
        <v>255</v>
      </c>
      <c r="GE27" s="25" t="s">
        <v>256</v>
      </c>
      <c r="GF27" s="25" t="s">
        <v>257</v>
      </c>
      <c r="GG27" s="25" t="s">
        <v>258</v>
      </c>
      <c r="GH27" s="25" t="s">
        <v>259</v>
      </c>
      <c r="GI27" s="25" t="s">
        <v>259</v>
      </c>
      <c r="GJ27" s="26" t="s">
        <v>260</v>
      </c>
      <c r="GK27" s="24" t="s">
        <v>269</v>
      </c>
      <c r="GL27" s="25" t="s">
        <v>270</v>
      </c>
      <c r="GM27" s="25" t="s">
        <v>271</v>
      </c>
      <c r="GN27" s="25" t="s">
        <v>272</v>
      </c>
      <c r="GO27" s="25" t="s">
        <v>273</v>
      </c>
      <c r="GP27" s="25" t="s">
        <v>274</v>
      </c>
      <c r="GQ27" s="25" t="s">
        <v>275</v>
      </c>
      <c r="GR27" s="25" t="s">
        <v>276</v>
      </c>
      <c r="GS27" s="25" t="s">
        <v>277</v>
      </c>
      <c r="GT27" s="25" t="s">
        <v>278</v>
      </c>
      <c r="GU27" s="25" t="s">
        <v>279</v>
      </c>
      <c r="GV27" s="25" t="s">
        <v>280</v>
      </c>
      <c r="GW27" s="25" t="s">
        <v>281</v>
      </c>
      <c r="GX27" s="25" t="s">
        <v>282</v>
      </c>
      <c r="GY27" s="25" t="s">
        <v>283</v>
      </c>
      <c r="GZ27" s="25" t="s">
        <v>285</v>
      </c>
      <c r="HA27" s="25" t="s">
        <v>284</v>
      </c>
      <c r="HB27" s="25" t="s">
        <v>286</v>
      </c>
      <c r="HC27" s="25" t="s">
        <v>288</v>
      </c>
      <c r="HD27" s="25" t="s">
        <v>287</v>
      </c>
      <c r="HE27" s="26" t="s">
        <v>289</v>
      </c>
      <c r="HF27" s="25" t="s">
        <v>298</v>
      </c>
      <c r="HG27" s="25" t="s">
        <v>299</v>
      </c>
      <c r="HH27" s="25" t="s">
        <v>300</v>
      </c>
      <c r="HI27" s="25" t="s">
        <v>301</v>
      </c>
      <c r="HJ27" s="25" t="s">
        <v>302</v>
      </c>
      <c r="HK27" s="25" t="s">
        <v>303</v>
      </c>
      <c r="HL27" s="25" t="s">
        <v>304</v>
      </c>
      <c r="HM27" s="25" t="s">
        <v>305</v>
      </c>
      <c r="HN27" s="25" t="s">
        <v>306</v>
      </c>
      <c r="HO27" s="25" t="s">
        <v>307</v>
      </c>
      <c r="HP27" s="25" t="s">
        <v>308</v>
      </c>
      <c r="HQ27" s="25" t="s">
        <v>309</v>
      </c>
      <c r="HR27" s="25" t="s">
        <v>312</v>
      </c>
      <c r="HS27" s="25" t="s">
        <v>311</v>
      </c>
      <c r="HT27" s="25" t="s">
        <v>310</v>
      </c>
      <c r="HU27" s="25" t="s">
        <v>313</v>
      </c>
      <c r="HV27" s="25" t="s">
        <v>314</v>
      </c>
      <c r="HW27" s="25" t="s">
        <v>315</v>
      </c>
      <c r="HX27" s="25" t="s">
        <v>316</v>
      </c>
      <c r="HY27" s="25" t="s">
        <v>317</v>
      </c>
      <c r="HZ27" s="26" t="s">
        <v>318</v>
      </c>
      <c r="IA27" s="24" t="s">
        <v>327</v>
      </c>
      <c r="IB27" s="25" t="s">
        <v>328</v>
      </c>
      <c r="IC27" s="25" t="s">
        <v>329</v>
      </c>
      <c r="ID27" s="25" t="s">
        <v>330</v>
      </c>
      <c r="IE27" s="25" t="s">
        <v>331</v>
      </c>
      <c r="IF27" s="25" t="s">
        <v>332</v>
      </c>
      <c r="IG27" s="25" t="s">
        <v>333</v>
      </c>
      <c r="IH27" s="25" t="s">
        <v>334</v>
      </c>
      <c r="II27" s="25" t="s">
        <v>335</v>
      </c>
      <c r="IJ27" s="25" t="s">
        <v>336</v>
      </c>
      <c r="IK27" s="25" t="s">
        <v>337</v>
      </c>
      <c r="IL27" s="25" t="s">
        <v>338</v>
      </c>
      <c r="IM27" s="25" t="s">
        <v>339</v>
      </c>
      <c r="IN27" s="25" t="s">
        <v>340</v>
      </c>
      <c r="IO27" s="25" t="s">
        <v>341</v>
      </c>
      <c r="IP27" s="25" t="s">
        <v>342</v>
      </c>
      <c r="IQ27" s="25" t="s">
        <v>343</v>
      </c>
      <c r="IR27" s="25" t="s">
        <v>344</v>
      </c>
      <c r="IS27" s="25" t="s">
        <v>345</v>
      </c>
      <c r="IT27" s="25" t="s">
        <v>346</v>
      </c>
      <c r="IU27" s="26" t="s">
        <v>347</v>
      </c>
    </row>
    <row r="28" spans="1:255" ht="80.099999999999994" customHeight="1" thickBot="1">
      <c r="A28">
        <v>23</v>
      </c>
      <c r="D28" s="24" t="s">
        <v>10</v>
      </c>
      <c r="E28" s="25" t="s">
        <v>12</v>
      </c>
      <c r="F28" s="25" t="s">
        <v>11</v>
      </c>
      <c r="G28" s="25" t="s">
        <v>13</v>
      </c>
      <c r="H28" s="25" t="s">
        <v>14</v>
      </c>
      <c r="I28" s="25" t="s">
        <v>15</v>
      </c>
      <c r="J28" s="25" t="s">
        <v>16</v>
      </c>
      <c r="K28" s="25" t="s">
        <v>17</v>
      </c>
      <c r="L28" s="25" t="s">
        <v>18</v>
      </c>
      <c r="M28" s="25" t="s">
        <v>19</v>
      </c>
      <c r="N28" s="25" t="s">
        <v>21</v>
      </c>
      <c r="O28" s="25" t="s">
        <v>20</v>
      </c>
      <c r="P28" s="25" t="s">
        <v>22</v>
      </c>
      <c r="Q28" s="25" t="s">
        <v>23</v>
      </c>
      <c r="R28" s="25" t="s">
        <v>24</v>
      </c>
      <c r="S28" s="25" t="s">
        <v>25</v>
      </c>
      <c r="T28" s="25" t="s">
        <v>26</v>
      </c>
      <c r="U28" s="25" t="s">
        <v>27</v>
      </c>
      <c r="V28" s="25" t="s">
        <v>28</v>
      </c>
      <c r="W28" s="25" t="s">
        <v>29</v>
      </c>
      <c r="X28" s="26" t="s">
        <v>30</v>
      </c>
      <c r="Y28" s="24" t="s">
        <v>32</v>
      </c>
      <c r="Z28" s="25" t="s">
        <v>33</v>
      </c>
      <c r="AA28" s="25" t="s">
        <v>34</v>
      </c>
      <c r="AB28" s="25" t="s">
        <v>35</v>
      </c>
      <c r="AC28" s="25" t="s">
        <v>36</v>
      </c>
      <c r="AD28" s="25" t="s">
        <v>37</v>
      </c>
      <c r="AE28" s="25" t="s">
        <v>38</v>
      </c>
      <c r="AF28" s="25" t="s">
        <v>39</v>
      </c>
      <c r="AG28" s="25" t="s">
        <v>40</v>
      </c>
      <c r="AH28" s="25" t="s">
        <v>41</v>
      </c>
      <c r="AI28" s="25" t="s">
        <v>42</v>
      </c>
      <c r="AJ28" s="25" t="s">
        <v>43</v>
      </c>
      <c r="AK28" s="25" t="s">
        <v>44</v>
      </c>
      <c r="AL28" s="25" t="s">
        <v>45</v>
      </c>
      <c r="AM28" s="25" t="s">
        <v>46</v>
      </c>
      <c r="AN28" s="25" t="s">
        <v>47</v>
      </c>
      <c r="AO28" s="25" t="s">
        <v>48</v>
      </c>
      <c r="AP28" s="25" t="s">
        <v>49</v>
      </c>
      <c r="AQ28" s="25" t="s">
        <v>50</v>
      </c>
      <c r="AR28" s="25" t="s">
        <v>51</v>
      </c>
      <c r="AS28" s="26" t="s">
        <v>52</v>
      </c>
      <c r="AT28" s="24" t="s">
        <v>54</v>
      </c>
      <c r="AU28" s="25" t="s">
        <v>55</v>
      </c>
      <c r="AV28" s="25" t="s">
        <v>56</v>
      </c>
      <c r="AW28" s="25" t="s">
        <v>57</v>
      </c>
      <c r="AX28" s="25" t="s">
        <v>58</v>
      </c>
      <c r="AY28" s="25" t="s">
        <v>59</v>
      </c>
      <c r="AZ28" s="25" t="s">
        <v>60</v>
      </c>
      <c r="BA28" s="25" t="s">
        <v>61</v>
      </c>
      <c r="BB28" s="25" t="s">
        <v>62</v>
      </c>
      <c r="BC28" s="25" t="s">
        <v>63</v>
      </c>
      <c r="BD28" s="25" t="s">
        <v>64</v>
      </c>
      <c r="BE28" s="25" t="s">
        <v>65</v>
      </c>
      <c r="BF28" s="25" t="s">
        <v>66</v>
      </c>
      <c r="BG28" s="25" t="s">
        <v>67</v>
      </c>
      <c r="BH28" s="25" t="s">
        <v>68</v>
      </c>
      <c r="BI28" s="25" t="s">
        <v>69</v>
      </c>
      <c r="BJ28" s="25" t="s">
        <v>70</v>
      </c>
      <c r="BK28" s="25" t="s">
        <v>71</v>
      </c>
      <c r="BL28" s="25" t="s">
        <v>72</v>
      </c>
      <c r="BM28" s="25" t="s">
        <v>73</v>
      </c>
      <c r="BN28" s="26" t="s">
        <v>74</v>
      </c>
      <c r="BO28" s="24" t="s">
        <v>76</v>
      </c>
      <c r="BP28" s="25" t="s">
        <v>105</v>
      </c>
      <c r="BQ28" s="25" t="s">
        <v>106</v>
      </c>
      <c r="BR28" s="25" t="s">
        <v>109</v>
      </c>
      <c r="BS28" s="25" t="s">
        <v>110</v>
      </c>
      <c r="BT28" s="25" t="s">
        <v>111</v>
      </c>
      <c r="BU28" s="25" t="s">
        <v>112</v>
      </c>
      <c r="BV28" s="25" t="s">
        <v>113</v>
      </c>
      <c r="BW28" s="25" t="s">
        <v>114</v>
      </c>
      <c r="BX28" s="25" t="s">
        <v>115</v>
      </c>
      <c r="BY28" s="25" t="s">
        <v>116</v>
      </c>
      <c r="BZ28" s="25" t="s">
        <v>117</v>
      </c>
      <c r="CA28" s="25" t="s">
        <v>118</v>
      </c>
      <c r="CB28" s="25" t="s">
        <v>119</v>
      </c>
      <c r="CC28" s="25" t="s">
        <v>120</v>
      </c>
      <c r="CD28" s="25" t="s">
        <v>121</v>
      </c>
      <c r="CE28" s="25" t="s">
        <v>122</v>
      </c>
      <c r="CF28" s="25" t="s">
        <v>123</v>
      </c>
      <c r="CG28" s="25" t="s">
        <v>108</v>
      </c>
      <c r="CH28" s="25" t="s">
        <v>124</v>
      </c>
      <c r="CI28" s="26" t="s">
        <v>125</v>
      </c>
      <c r="CJ28" s="24" t="s">
        <v>126</v>
      </c>
      <c r="CK28" s="25" t="s">
        <v>127</v>
      </c>
      <c r="CL28" s="25" t="s">
        <v>128</v>
      </c>
      <c r="CM28" s="25" t="s">
        <v>129</v>
      </c>
      <c r="CN28" s="25" t="s">
        <v>130</v>
      </c>
      <c r="CO28" s="25" t="s">
        <v>131</v>
      </c>
      <c r="CP28" s="25" t="s">
        <v>132</v>
      </c>
      <c r="CQ28" s="25" t="s">
        <v>133</v>
      </c>
      <c r="CR28" s="25" t="s">
        <v>134</v>
      </c>
      <c r="CS28" s="25" t="s">
        <v>135</v>
      </c>
      <c r="CT28" s="25" t="s">
        <v>136</v>
      </c>
      <c r="CU28" s="25" t="s">
        <v>137</v>
      </c>
      <c r="CV28" s="25" t="s">
        <v>138</v>
      </c>
      <c r="CW28" s="25" t="s">
        <v>139</v>
      </c>
      <c r="CX28" s="25" t="s">
        <v>140</v>
      </c>
      <c r="CY28" s="25" t="s">
        <v>141</v>
      </c>
      <c r="CZ28" s="25" t="s">
        <v>142</v>
      </c>
      <c r="DA28" s="25" t="s">
        <v>143</v>
      </c>
      <c r="DB28" s="25" t="s">
        <v>144</v>
      </c>
      <c r="DC28" s="25" t="s">
        <v>146</v>
      </c>
      <c r="DD28" s="26" t="s">
        <v>145</v>
      </c>
      <c r="DE28" s="24" t="s">
        <v>155</v>
      </c>
      <c r="DF28" s="25" t="s">
        <v>156</v>
      </c>
      <c r="DG28" s="25" t="s">
        <v>157</v>
      </c>
      <c r="DH28" s="25" t="s">
        <v>158</v>
      </c>
      <c r="DI28" s="25" t="s">
        <v>159</v>
      </c>
      <c r="DJ28" s="25" t="s">
        <v>160</v>
      </c>
      <c r="DK28" s="25" t="s">
        <v>161</v>
      </c>
      <c r="DL28" s="25" t="s">
        <v>162</v>
      </c>
      <c r="DM28" s="25" t="s">
        <v>163</v>
      </c>
      <c r="DN28" s="25" t="s">
        <v>164</v>
      </c>
      <c r="DO28" s="25" t="s">
        <v>165</v>
      </c>
      <c r="DP28" s="25" t="s">
        <v>166</v>
      </c>
      <c r="DQ28" s="25" t="s">
        <v>167</v>
      </c>
      <c r="DR28" s="25" t="s">
        <v>168</v>
      </c>
      <c r="DS28" s="25" t="s">
        <v>169</v>
      </c>
      <c r="DT28" s="25" t="s">
        <v>170</v>
      </c>
      <c r="DU28" s="25" t="s">
        <v>171</v>
      </c>
      <c r="DV28" s="25" t="s">
        <v>172</v>
      </c>
      <c r="DW28" s="25" t="s">
        <v>121</v>
      </c>
      <c r="DX28" s="25" t="s">
        <v>174</v>
      </c>
      <c r="DY28" s="26" t="s">
        <v>173</v>
      </c>
      <c r="DZ28" s="24" t="s">
        <v>183</v>
      </c>
      <c r="EA28" s="25" t="s">
        <v>184</v>
      </c>
      <c r="EB28" s="25" t="s">
        <v>185</v>
      </c>
      <c r="EC28" s="25" t="s">
        <v>186</v>
      </c>
      <c r="ED28" s="25" t="s">
        <v>187</v>
      </c>
      <c r="EE28" s="25" t="s">
        <v>188</v>
      </c>
      <c r="EF28" s="25" t="s">
        <v>189</v>
      </c>
      <c r="EG28" s="25" t="s">
        <v>190</v>
      </c>
      <c r="EH28" s="25" t="s">
        <v>191</v>
      </c>
      <c r="EI28" s="25" t="s">
        <v>193</v>
      </c>
      <c r="EJ28" s="25" t="s">
        <v>192</v>
      </c>
      <c r="EK28" s="25" t="s">
        <v>194</v>
      </c>
      <c r="EL28" s="25" t="s">
        <v>197</v>
      </c>
      <c r="EM28" s="25" t="s">
        <v>195</v>
      </c>
      <c r="EN28" s="25" t="s">
        <v>196</v>
      </c>
      <c r="EO28" s="25" t="s">
        <v>198</v>
      </c>
      <c r="EP28" s="25" t="s">
        <v>199</v>
      </c>
      <c r="EQ28" s="25" t="s">
        <v>200</v>
      </c>
      <c r="ER28" s="25" t="s">
        <v>203</v>
      </c>
      <c r="ES28" s="25" t="s">
        <v>201</v>
      </c>
      <c r="ET28" s="26" t="s">
        <v>202</v>
      </c>
      <c r="EU28" s="25" t="s">
        <v>212</v>
      </c>
      <c r="EV28" s="25" t="s">
        <v>213</v>
      </c>
      <c r="EW28" s="25" t="s">
        <v>214</v>
      </c>
      <c r="EX28" s="25" t="s">
        <v>215</v>
      </c>
      <c r="EY28" s="25" t="s">
        <v>216</v>
      </c>
      <c r="EZ28" s="25" t="s">
        <v>217</v>
      </c>
      <c r="FA28" s="25" t="s">
        <v>220</v>
      </c>
      <c r="FB28" s="25" t="s">
        <v>218</v>
      </c>
      <c r="FC28" s="25" t="s">
        <v>219</v>
      </c>
      <c r="FD28" s="25" t="s">
        <v>221</v>
      </c>
      <c r="FE28" s="25" t="s">
        <v>222</v>
      </c>
      <c r="FF28" s="25" t="s">
        <v>223</v>
      </c>
      <c r="FG28" s="25" t="s">
        <v>224</v>
      </c>
      <c r="FH28" s="25" t="s">
        <v>225</v>
      </c>
      <c r="FI28" s="25" t="s">
        <v>226</v>
      </c>
      <c r="FJ28" s="25" t="s">
        <v>227</v>
      </c>
      <c r="FK28" s="25" t="s">
        <v>228</v>
      </c>
      <c r="FL28" s="25" t="s">
        <v>229</v>
      </c>
      <c r="FM28" s="25" t="s">
        <v>230</v>
      </c>
      <c r="FN28" s="25" t="s">
        <v>231</v>
      </c>
      <c r="FO28" s="28" t="s">
        <v>232</v>
      </c>
      <c r="FP28" s="24" t="s">
        <v>241</v>
      </c>
      <c r="FQ28" s="25" t="s">
        <v>242</v>
      </c>
      <c r="FR28" s="25" t="s">
        <v>243</v>
      </c>
      <c r="FS28" s="25" t="s">
        <v>244</v>
      </c>
      <c r="FT28" s="25" t="s">
        <v>245</v>
      </c>
      <c r="FU28" s="25" t="s">
        <v>246</v>
      </c>
      <c r="FV28" s="25" t="s">
        <v>247</v>
      </c>
      <c r="FW28" s="25" t="s">
        <v>248</v>
      </c>
      <c r="FX28" s="25" t="s">
        <v>249</v>
      </c>
      <c r="FY28" s="25" t="s">
        <v>250</v>
      </c>
      <c r="FZ28" s="25" t="s">
        <v>251</v>
      </c>
      <c r="GA28" s="25" t="s">
        <v>252</v>
      </c>
      <c r="GB28" s="25" t="s">
        <v>253</v>
      </c>
      <c r="GC28" s="25" t="s">
        <v>254</v>
      </c>
      <c r="GD28" s="25" t="s">
        <v>255</v>
      </c>
      <c r="GE28" s="25" t="s">
        <v>256</v>
      </c>
      <c r="GF28" s="25" t="s">
        <v>257</v>
      </c>
      <c r="GG28" s="25" t="s">
        <v>258</v>
      </c>
      <c r="GH28" s="25" t="s">
        <v>259</v>
      </c>
      <c r="GI28" s="25" t="s">
        <v>259</v>
      </c>
      <c r="GJ28" s="26" t="s">
        <v>260</v>
      </c>
      <c r="GK28" s="24" t="s">
        <v>269</v>
      </c>
      <c r="GL28" s="25" t="s">
        <v>270</v>
      </c>
      <c r="GM28" s="25" t="s">
        <v>271</v>
      </c>
      <c r="GN28" s="25" t="s">
        <v>272</v>
      </c>
      <c r="GO28" s="25" t="s">
        <v>273</v>
      </c>
      <c r="GP28" s="25" t="s">
        <v>274</v>
      </c>
      <c r="GQ28" s="25" t="s">
        <v>275</v>
      </c>
      <c r="GR28" s="25" t="s">
        <v>276</v>
      </c>
      <c r="GS28" s="25" t="s">
        <v>277</v>
      </c>
      <c r="GT28" s="25" t="s">
        <v>278</v>
      </c>
      <c r="GU28" s="25" t="s">
        <v>279</v>
      </c>
      <c r="GV28" s="25" t="s">
        <v>280</v>
      </c>
      <c r="GW28" s="25" t="s">
        <v>281</v>
      </c>
      <c r="GX28" s="25" t="s">
        <v>282</v>
      </c>
      <c r="GY28" s="25" t="s">
        <v>283</v>
      </c>
      <c r="GZ28" s="25" t="s">
        <v>285</v>
      </c>
      <c r="HA28" s="25" t="s">
        <v>284</v>
      </c>
      <c r="HB28" s="25" t="s">
        <v>286</v>
      </c>
      <c r="HC28" s="25" t="s">
        <v>288</v>
      </c>
      <c r="HD28" s="25" t="s">
        <v>287</v>
      </c>
      <c r="HE28" s="26" t="s">
        <v>289</v>
      </c>
      <c r="HF28" s="25" t="s">
        <v>298</v>
      </c>
      <c r="HG28" s="25" t="s">
        <v>299</v>
      </c>
      <c r="HH28" s="25" t="s">
        <v>300</v>
      </c>
      <c r="HI28" s="25" t="s">
        <v>301</v>
      </c>
      <c r="HJ28" s="25" t="s">
        <v>302</v>
      </c>
      <c r="HK28" s="25" t="s">
        <v>303</v>
      </c>
      <c r="HL28" s="25" t="s">
        <v>304</v>
      </c>
      <c r="HM28" s="25" t="s">
        <v>305</v>
      </c>
      <c r="HN28" s="25" t="s">
        <v>306</v>
      </c>
      <c r="HO28" s="25" t="s">
        <v>307</v>
      </c>
      <c r="HP28" s="25" t="s">
        <v>308</v>
      </c>
      <c r="HQ28" s="25" t="s">
        <v>309</v>
      </c>
      <c r="HR28" s="25" t="s">
        <v>312</v>
      </c>
      <c r="HS28" s="25" t="s">
        <v>311</v>
      </c>
      <c r="HT28" s="25" t="s">
        <v>310</v>
      </c>
      <c r="HU28" s="25" t="s">
        <v>313</v>
      </c>
      <c r="HV28" s="25" t="s">
        <v>314</v>
      </c>
      <c r="HW28" s="25" t="s">
        <v>315</v>
      </c>
      <c r="HX28" s="25" t="s">
        <v>316</v>
      </c>
      <c r="HY28" s="25" t="s">
        <v>317</v>
      </c>
      <c r="HZ28" s="26" t="s">
        <v>318</v>
      </c>
      <c r="IA28" s="24" t="s">
        <v>327</v>
      </c>
      <c r="IB28" s="25" t="s">
        <v>328</v>
      </c>
      <c r="IC28" s="25" t="s">
        <v>329</v>
      </c>
      <c r="ID28" s="25" t="s">
        <v>330</v>
      </c>
      <c r="IE28" s="25" t="s">
        <v>331</v>
      </c>
      <c r="IF28" s="25" t="s">
        <v>332</v>
      </c>
      <c r="IG28" s="25" t="s">
        <v>333</v>
      </c>
      <c r="IH28" s="25" t="s">
        <v>334</v>
      </c>
      <c r="II28" s="25" t="s">
        <v>335</v>
      </c>
      <c r="IJ28" s="25" t="s">
        <v>336</v>
      </c>
      <c r="IK28" s="25" t="s">
        <v>337</v>
      </c>
      <c r="IL28" s="25" t="s">
        <v>338</v>
      </c>
      <c r="IM28" s="25" t="s">
        <v>339</v>
      </c>
      <c r="IN28" s="25" t="s">
        <v>340</v>
      </c>
      <c r="IO28" s="25" t="s">
        <v>341</v>
      </c>
      <c r="IP28" s="25" t="s">
        <v>342</v>
      </c>
      <c r="IQ28" s="25" t="s">
        <v>343</v>
      </c>
      <c r="IR28" s="25" t="s">
        <v>344</v>
      </c>
      <c r="IS28" s="25" t="s">
        <v>345</v>
      </c>
      <c r="IT28" s="25" t="s">
        <v>346</v>
      </c>
      <c r="IU28" s="26" t="s">
        <v>347</v>
      </c>
    </row>
    <row r="29" spans="1:255" ht="80.099999999999994" customHeight="1" thickBot="1">
      <c r="A29">
        <v>24</v>
      </c>
      <c r="D29" s="24" t="s">
        <v>10</v>
      </c>
      <c r="E29" s="25" t="s">
        <v>12</v>
      </c>
      <c r="F29" s="25" t="s">
        <v>11</v>
      </c>
      <c r="G29" s="25" t="s">
        <v>13</v>
      </c>
      <c r="H29" s="25" t="s">
        <v>14</v>
      </c>
      <c r="I29" s="25" t="s">
        <v>15</v>
      </c>
      <c r="J29" s="25" t="s">
        <v>16</v>
      </c>
      <c r="K29" s="25" t="s">
        <v>17</v>
      </c>
      <c r="L29" s="25" t="s">
        <v>18</v>
      </c>
      <c r="M29" s="25" t="s">
        <v>19</v>
      </c>
      <c r="N29" s="25" t="s">
        <v>21</v>
      </c>
      <c r="O29" s="25" t="s">
        <v>20</v>
      </c>
      <c r="P29" s="25" t="s">
        <v>22</v>
      </c>
      <c r="Q29" s="25" t="s">
        <v>23</v>
      </c>
      <c r="R29" s="25" t="s">
        <v>24</v>
      </c>
      <c r="S29" s="25" t="s">
        <v>25</v>
      </c>
      <c r="T29" s="25" t="s">
        <v>26</v>
      </c>
      <c r="U29" s="25" t="s">
        <v>27</v>
      </c>
      <c r="V29" s="25" t="s">
        <v>28</v>
      </c>
      <c r="W29" s="25" t="s">
        <v>29</v>
      </c>
      <c r="X29" s="26" t="s">
        <v>30</v>
      </c>
      <c r="Y29" s="24" t="s">
        <v>32</v>
      </c>
      <c r="Z29" s="25" t="s">
        <v>33</v>
      </c>
      <c r="AA29" s="25" t="s">
        <v>34</v>
      </c>
      <c r="AB29" s="25" t="s">
        <v>35</v>
      </c>
      <c r="AC29" s="25" t="s">
        <v>36</v>
      </c>
      <c r="AD29" s="25" t="s">
        <v>37</v>
      </c>
      <c r="AE29" s="25" t="s">
        <v>38</v>
      </c>
      <c r="AF29" s="25" t="s">
        <v>39</v>
      </c>
      <c r="AG29" s="25" t="s">
        <v>40</v>
      </c>
      <c r="AH29" s="25" t="s">
        <v>41</v>
      </c>
      <c r="AI29" s="25" t="s">
        <v>42</v>
      </c>
      <c r="AJ29" s="25" t="s">
        <v>43</v>
      </c>
      <c r="AK29" s="25" t="s">
        <v>44</v>
      </c>
      <c r="AL29" s="25" t="s">
        <v>45</v>
      </c>
      <c r="AM29" s="25" t="s">
        <v>46</v>
      </c>
      <c r="AN29" s="25" t="s">
        <v>47</v>
      </c>
      <c r="AO29" s="25" t="s">
        <v>48</v>
      </c>
      <c r="AP29" s="25" t="s">
        <v>49</v>
      </c>
      <c r="AQ29" s="25" t="s">
        <v>50</v>
      </c>
      <c r="AR29" s="25" t="s">
        <v>51</v>
      </c>
      <c r="AS29" s="26" t="s">
        <v>52</v>
      </c>
      <c r="AT29" s="24" t="s">
        <v>54</v>
      </c>
      <c r="AU29" s="25" t="s">
        <v>55</v>
      </c>
      <c r="AV29" s="25" t="s">
        <v>56</v>
      </c>
      <c r="AW29" s="25" t="s">
        <v>57</v>
      </c>
      <c r="AX29" s="25" t="s">
        <v>58</v>
      </c>
      <c r="AY29" s="25" t="s">
        <v>59</v>
      </c>
      <c r="AZ29" s="25" t="s">
        <v>60</v>
      </c>
      <c r="BA29" s="25" t="s">
        <v>61</v>
      </c>
      <c r="BB29" s="25" t="s">
        <v>62</v>
      </c>
      <c r="BC29" s="25" t="s">
        <v>63</v>
      </c>
      <c r="BD29" s="25" t="s">
        <v>64</v>
      </c>
      <c r="BE29" s="25" t="s">
        <v>65</v>
      </c>
      <c r="BF29" s="25" t="s">
        <v>66</v>
      </c>
      <c r="BG29" s="25" t="s">
        <v>67</v>
      </c>
      <c r="BH29" s="25" t="s">
        <v>68</v>
      </c>
      <c r="BI29" s="25" t="s">
        <v>69</v>
      </c>
      <c r="BJ29" s="25" t="s">
        <v>70</v>
      </c>
      <c r="BK29" s="25" t="s">
        <v>71</v>
      </c>
      <c r="BL29" s="25" t="s">
        <v>72</v>
      </c>
      <c r="BM29" s="25" t="s">
        <v>73</v>
      </c>
      <c r="BN29" s="26" t="s">
        <v>74</v>
      </c>
      <c r="BO29" s="24" t="s">
        <v>76</v>
      </c>
      <c r="BP29" s="25" t="s">
        <v>105</v>
      </c>
      <c r="BQ29" s="25" t="s">
        <v>106</v>
      </c>
      <c r="BR29" s="25" t="s">
        <v>109</v>
      </c>
      <c r="BS29" s="25" t="s">
        <v>110</v>
      </c>
      <c r="BT29" s="25" t="s">
        <v>111</v>
      </c>
      <c r="BU29" s="25" t="s">
        <v>112</v>
      </c>
      <c r="BV29" s="25" t="s">
        <v>113</v>
      </c>
      <c r="BW29" s="25" t="s">
        <v>114</v>
      </c>
      <c r="BX29" s="25" t="s">
        <v>115</v>
      </c>
      <c r="BY29" s="25" t="s">
        <v>116</v>
      </c>
      <c r="BZ29" s="25" t="s">
        <v>117</v>
      </c>
      <c r="CA29" s="25" t="s">
        <v>118</v>
      </c>
      <c r="CB29" s="25" t="s">
        <v>119</v>
      </c>
      <c r="CC29" s="25" t="s">
        <v>120</v>
      </c>
      <c r="CD29" s="25" t="s">
        <v>121</v>
      </c>
      <c r="CE29" s="25" t="s">
        <v>122</v>
      </c>
      <c r="CF29" s="25" t="s">
        <v>123</v>
      </c>
      <c r="CG29" s="25" t="s">
        <v>108</v>
      </c>
      <c r="CH29" s="25" t="s">
        <v>124</v>
      </c>
      <c r="CI29" s="26" t="s">
        <v>125</v>
      </c>
      <c r="CJ29" s="24" t="s">
        <v>126</v>
      </c>
      <c r="CK29" s="25" t="s">
        <v>127</v>
      </c>
      <c r="CL29" s="25" t="s">
        <v>128</v>
      </c>
      <c r="CM29" s="25" t="s">
        <v>129</v>
      </c>
      <c r="CN29" s="25" t="s">
        <v>130</v>
      </c>
      <c r="CO29" s="25" t="s">
        <v>131</v>
      </c>
      <c r="CP29" s="25" t="s">
        <v>132</v>
      </c>
      <c r="CQ29" s="25" t="s">
        <v>133</v>
      </c>
      <c r="CR29" s="25" t="s">
        <v>134</v>
      </c>
      <c r="CS29" s="25" t="s">
        <v>135</v>
      </c>
      <c r="CT29" s="25" t="s">
        <v>136</v>
      </c>
      <c r="CU29" s="25" t="s">
        <v>137</v>
      </c>
      <c r="CV29" s="25" t="s">
        <v>138</v>
      </c>
      <c r="CW29" s="25" t="s">
        <v>139</v>
      </c>
      <c r="CX29" s="25" t="s">
        <v>140</v>
      </c>
      <c r="CY29" s="25" t="s">
        <v>141</v>
      </c>
      <c r="CZ29" s="25" t="s">
        <v>142</v>
      </c>
      <c r="DA29" s="25" t="s">
        <v>143</v>
      </c>
      <c r="DB29" s="25" t="s">
        <v>144</v>
      </c>
      <c r="DC29" s="25" t="s">
        <v>146</v>
      </c>
      <c r="DD29" s="26" t="s">
        <v>145</v>
      </c>
      <c r="DE29" s="24" t="s">
        <v>155</v>
      </c>
      <c r="DF29" s="25" t="s">
        <v>156</v>
      </c>
      <c r="DG29" s="25" t="s">
        <v>157</v>
      </c>
      <c r="DH29" s="25" t="s">
        <v>158</v>
      </c>
      <c r="DI29" s="25" t="s">
        <v>159</v>
      </c>
      <c r="DJ29" s="25" t="s">
        <v>160</v>
      </c>
      <c r="DK29" s="25" t="s">
        <v>161</v>
      </c>
      <c r="DL29" s="25" t="s">
        <v>162</v>
      </c>
      <c r="DM29" s="25" t="s">
        <v>163</v>
      </c>
      <c r="DN29" s="25" t="s">
        <v>164</v>
      </c>
      <c r="DO29" s="25" t="s">
        <v>165</v>
      </c>
      <c r="DP29" s="25" t="s">
        <v>166</v>
      </c>
      <c r="DQ29" s="25" t="s">
        <v>167</v>
      </c>
      <c r="DR29" s="25" t="s">
        <v>168</v>
      </c>
      <c r="DS29" s="25" t="s">
        <v>169</v>
      </c>
      <c r="DT29" s="25" t="s">
        <v>170</v>
      </c>
      <c r="DU29" s="25" t="s">
        <v>171</v>
      </c>
      <c r="DV29" s="25" t="s">
        <v>172</v>
      </c>
      <c r="DW29" s="25" t="s">
        <v>121</v>
      </c>
      <c r="DX29" s="25" t="s">
        <v>174</v>
      </c>
      <c r="DY29" s="26" t="s">
        <v>173</v>
      </c>
      <c r="DZ29" s="24" t="s">
        <v>183</v>
      </c>
      <c r="EA29" s="25" t="s">
        <v>184</v>
      </c>
      <c r="EB29" s="25" t="s">
        <v>185</v>
      </c>
      <c r="EC29" s="25" t="s">
        <v>186</v>
      </c>
      <c r="ED29" s="25" t="s">
        <v>187</v>
      </c>
      <c r="EE29" s="25" t="s">
        <v>188</v>
      </c>
      <c r="EF29" s="25" t="s">
        <v>189</v>
      </c>
      <c r="EG29" s="25" t="s">
        <v>190</v>
      </c>
      <c r="EH29" s="25" t="s">
        <v>191</v>
      </c>
      <c r="EI29" s="25" t="s">
        <v>193</v>
      </c>
      <c r="EJ29" s="25" t="s">
        <v>192</v>
      </c>
      <c r="EK29" s="25" t="s">
        <v>194</v>
      </c>
      <c r="EL29" s="25" t="s">
        <v>197</v>
      </c>
      <c r="EM29" s="25" t="s">
        <v>195</v>
      </c>
      <c r="EN29" s="25" t="s">
        <v>196</v>
      </c>
      <c r="EO29" s="25" t="s">
        <v>198</v>
      </c>
      <c r="EP29" s="25" t="s">
        <v>199</v>
      </c>
      <c r="EQ29" s="25" t="s">
        <v>200</v>
      </c>
      <c r="ER29" s="25" t="s">
        <v>203</v>
      </c>
      <c r="ES29" s="25" t="s">
        <v>201</v>
      </c>
      <c r="ET29" s="26" t="s">
        <v>202</v>
      </c>
      <c r="EU29" s="25" t="s">
        <v>212</v>
      </c>
      <c r="EV29" s="25" t="s">
        <v>213</v>
      </c>
      <c r="EW29" s="25" t="s">
        <v>214</v>
      </c>
      <c r="EX29" s="25" t="s">
        <v>215</v>
      </c>
      <c r="EY29" s="25" t="s">
        <v>216</v>
      </c>
      <c r="EZ29" s="25" t="s">
        <v>217</v>
      </c>
      <c r="FA29" s="25" t="s">
        <v>220</v>
      </c>
      <c r="FB29" s="25" t="s">
        <v>218</v>
      </c>
      <c r="FC29" s="25" t="s">
        <v>219</v>
      </c>
      <c r="FD29" s="25" t="s">
        <v>221</v>
      </c>
      <c r="FE29" s="25" t="s">
        <v>222</v>
      </c>
      <c r="FF29" s="25" t="s">
        <v>223</v>
      </c>
      <c r="FG29" s="25" t="s">
        <v>224</v>
      </c>
      <c r="FH29" s="25" t="s">
        <v>225</v>
      </c>
      <c r="FI29" s="25" t="s">
        <v>226</v>
      </c>
      <c r="FJ29" s="25" t="s">
        <v>227</v>
      </c>
      <c r="FK29" s="25" t="s">
        <v>228</v>
      </c>
      <c r="FL29" s="25" t="s">
        <v>229</v>
      </c>
      <c r="FM29" s="25" t="s">
        <v>230</v>
      </c>
      <c r="FN29" s="25" t="s">
        <v>231</v>
      </c>
      <c r="FO29" s="28" t="s">
        <v>232</v>
      </c>
      <c r="FP29" s="24" t="s">
        <v>241</v>
      </c>
      <c r="FQ29" s="25" t="s">
        <v>242</v>
      </c>
      <c r="FR29" s="25" t="s">
        <v>243</v>
      </c>
      <c r="FS29" s="25" t="s">
        <v>244</v>
      </c>
      <c r="FT29" s="25" t="s">
        <v>245</v>
      </c>
      <c r="FU29" s="25" t="s">
        <v>246</v>
      </c>
      <c r="FV29" s="25" t="s">
        <v>247</v>
      </c>
      <c r="FW29" s="25" t="s">
        <v>248</v>
      </c>
      <c r="FX29" s="25" t="s">
        <v>249</v>
      </c>
      <c r="FY29" s="25" t="s">
        <v>250</v>
      </c>
      <c r="FZ29" s="25" t="s">
        <v>251</v>
      </c>
      <c r="GA29" s="25" t="s">
        <v>252</v>
      </c>
      <c r="GB29" s="25" t="s">
        <v>253</v>
      </c>
      <c r="GC29" s="25" t="s">
        <v>254</v>
      </c>
      <c r="GD29" s="25" t="s">
        <v>255</v>
      </c>
      <c r="GE29" s="25" t="s">
        <v>256</v>
      </c>
      <c r="GF29" s="25" t="s">
        <v>257</v>
      </c>
      <c r="GG29" s="25" t="s">
        <v>258</v>
      </c>
      <c r="GH29" s="25" t="s">
        <v>259</v>
      </c>
      <c r="GI29" s="25" t="s">
        <v>259</v>
      </c>
      <c r="GJ29" s="26" t="s">
        <v>260</v>
      </c>
      <c r="GK29" s="24" t="s">
        <v>269</v>
      </c>
      <c r="GL29" s="25" t="s">
        <v>270</v>
      </c>
      <c r="GM29" s="25" t="s">
        <v>271</v>
      </c>
      <c r="GN29" s="25" t="s">
        <v>272</v>
      </c>
      <c r="GO29" s="25" t="s">
        <v>273</v>
      </c>
      <c r="GP29" s="25" t="s">
        <v>274</v>
      </c>
      <c r="GQ29" s="25" t="s">
        <v>275</v>
      </c>
      <c r="GR29" s="25" t="s">
        <v>276</v>
      </c>
      <c r="GS29" s="25" t="s">
        <v>277</v>
      </c>
      <c r="GT29" s="25" t="s">
        <v>278</v>
      </c>
      <c r="GU29" s="25" t="s">
        <v>279</v>
      </c>
      <c r="GV29" s="25" t="s">
        <v>280</v>
      </c>
      <c r="GW29" s="25" t="s">
        <v>281</v>
      </c>
      <c r="GX29" s="25" t="s">
        <v>282</v>
      </c>
      <c r="GY29" s="25" t="s">
        <v>283</v>
      </c>
      <c r="GZ29" s="25" t="s">
        <v>285</v>
      </c>
      <c r="HA29" s="25" t="s">
        <v>284</v>
      </c>
      <c r="HB29" s="25" t="s">
        <v>286</v>
      </c>
      <c r="HC29" s="25" t="s">
        <v>288</v>
      </c>
      <c r="HD29" s="25" t="s">
        <v>287</v>
      </c>
      <c r="HE29" s="26" t="s">
        <v>289</v>
      </c>
      <c r="HF29" s="25" t="s">
        <v>298</v>
      </c>
      <c r="HG29" s="25" t="s">
        <v>299</v>
      </c>
      <c r="HH29" s="25" t="s">
        <v>300</v>
      </c>
      <c r="HI29" s="25" t="s">
        <v>301</v>
      </c>
      <c r="HJ29" s="25" t="s">
        <v>302</v>
      </c>
      <c r="HK29" s="25" t="s">
        <v>303</v>
      </c>
      <c r="HL29" s="25" t="s">
        <v>304</v>
      </c>
      <c r="HM29" s="25" t="s">
        <v>305</v>
      </c>
      <c r="HN29" s="25" t="s">
        <v>306</v>
      </c>
      <c r="HO29" s="25" t="s">
        <v>307</v>
      </c>
      <c r="HP29" s="25" t="s">
        <v>308</v>
      </c>
      <c r="HQ29" s="25" t="s">
        <v>309</v>
      </c>
      <c r="HR29" s="25" t="s">
        <v>312</v>
      </c>
      <c r="HS29" s="25" t="s">
        <v>311</v>
      </c>
      <c r="HT29" s="25" t="s">
        <v>310</v>
      </c>
      <c r="HU29" s="25" t="s">
        <v>313</v>
      </c>
      <c r="HV29" s="25" t="s">
        <v>314</v>
      </c>
      <c r="HW29" s="25" t="s">
        <v>315</v>
      </c>
      <c r="HX29" s="25" t="s">
        <v>316</v>
      </c>
      <c r="HY29" s="25" t="s">
        <v>317</v>
      </c>
      <c r="HZ29" s="26" t="s">
        <v>318</v>
      </c>
      <c r="IA29" s="24" t="s">
        <v>327</v>
      </c>
      <c r="IB29" s="25" t="s">
        <v>328</v>
      </c>
      <c r="IC29" s="25" t="s">
        <v>329</v>
      </c>
      <c r="ID29" s="25" t="s">
        <v>330</v>
      </c>
      <c r="IE29" s="25" t="s">
        <v>331</v>
      </c>
      <c r="IF29" s="25" t="s">
        <v>332</v>
      </c>
      <c r="IG29" s="25" t="s">
        <v>333</v>
      </c>
      <c r="IH29" s="25" t="s">
        <v>334</v>
      </c>
      <c r="II29" s="25" t="s">
        <v>335</v>
      </c>
      <c r="IJ29" s="25" t="s">
        <v>336</v>
      </c>
      <c r="IK29" s="25" t="s">
        <v>337</v>
      </c>
      <c r="IL29" s="25" t="s">
        <v>338</v>
      </c>
      <c r="IM29" s="25" t="s">
        <v>339</v>
      </c>
      <c r="IN29" s="25" t="s">
        <v>340</v>
      </c>
      <c r="IO29" s="25" t="s">
        <v>341</v>
      </c>
      <c r="IP29" s="25" t="s">
        <v>342</v>
      </c>
      <c r="IQ29" s="25" t="s">
        <v>343</v>
      </c>
      <c r="IR29" s="25" t="s">
        <v>344</v>
      </c>
      <c r="IS29" s="25" t="s">
        <v>345</v>
      </c>
      <c r="IT29" s="25" t="s">
        <v>346</v>
      </c>
      <c r="IU29" s="26" t="s">
        <v>347</v>
      </c>
    </row>
    <row r="30" spans="1:255" ht="80.099999999999994" customHeight="1" thickBot="1">
      <c r="A30">
        <v>25</v>
      </c>
      <c r="D30" s="24" t="s">
        <v>10</v>
      </c>
      <c r="E30" s="25" t="s">
        <v>12</v>
      </c>
      <c r="F30" s="25" t="s">
        <v>11</v>
      </c>
      <c r="G30" s="25" t="s">
        <v>13</v>
      </c>
      <c r="H30" s="25" t="s">
        <v>14</v>
      </c>
      <c r="I30" s="25" t="s">
        <v>15</v>
      </c>
      <c r="J30" s="25" t="s">
        <v>16</v>
      </c>
      <c r="K30" s="25" t="s">
        <v>17</v>
      </c>
      <c r="L30" s="25" t="s">
        <v>18</v>
      </c>
      <c r="M30" s="25" t="s">
        <v>19</v>
      </c>
      <c r="N30" s="25" t="s">
        <v>21</v>
      </c>
      <c r="O30" s="25" t="s">
        <v>20</v>
      </c>
      <c r="P30" s="25" t="s">
        <v>22</v>
      </c>
      <c r="Q30" s="25" t="s">
        <v>23</v>
      </c>
      <c r="R30" s="25" t="s">
        <v>24</v>
      </c>
      <c r="S30" s="25" t="s">
        <v>25</v>
      </c>
      <c r="T30" s="25" t="s">
        <v>26</v>
      </c>
      <c r="U30" s="25" t="s">
        <v>27</v>
      </c>
      <c r="V30" s="25" t="s">
        <v>28</v>
      </c>
      <c r="W30" s="25" t="s">
        <v>29</v>
      </c>
      <c r="X30" s="26" t="s">
        <v>30</v>
      </c>
      <c r="Y30" s="24" t="s">
        <v>32</v>
      </c>
      <c r="Z30" s="25" t="s">
        <v>33</v>
      </c>
      <c r="AA30" s="25" t="s">
        <v>34</v>
      </c>
      <c r="AB30" s="25" t="s">
        <v>35</v>
      </c>
      <c r="AC30" s="25" t="s">
        <v>36</v>
      </c>
      <c r="AD30" s="25" t="s">
        <v>37</v>
      </c>
      <c r="AE30" s="25" t="s">
        <v>38</v>
      </c>
      <c r="AF30" s="25" t="s">
        <v>39</v>
      </c>
      <c r="AG30" s="25" t="s">
        <v>40</v>
      </c>
      <c r="AH30" s="25" t="s">
        <v>41</v>
      </c>
      <c r="AI30" s="25" t="s">
        <v>42</v>
      </c>
      <c r="AJ30" s="25" t="s">
        <v>43</v>
      </c>
      <c r="AK30" s="25" t="s">
        <v>44</v>
      </c>
      <c r="AL30" s="25" t="s">
        <v>45</v>
      </c>
      <c r="AM30" s="25" t="s">
        <v>46</v>
      </c>
      <c r="AN30" s="25" t="s">
        <v>47</v>
      </c>
      <c r="AO30" s="25" t="s">
        <v>48</v>
      </c>
      <c r="AP30" s="25" t="s">
        <v>49</v>
      </c>
      <c r="AQ30" s="25" t="s">
        <v>50</v>
      </c>
      <c r="AR30" s="25" t="s">
        <v>51</v>
      </c>
      <c r="AS30" s="26" t="s">
        <v>52</v>
      </c>
      <c r="AT30" s="24" t="s">
        <v>54</v>
      </c>
      <c r="AU30" s="25" t="s">
        <v>55</v>
      </c>
      <c r="AV30" s="25" t="s">
        <v>56</v>
      </c>
      <c r="AW30" s="25" t="s">
        <v>57</v>
      </c>
      <c r="AX30" s="25" t="s">
        <v>58</v>
      </c>
      <c r="AY30" s="25" t="s">
        <v>59</v>
      </c>
      <c r="AZ30" s="25" t="s">
        <v>60</v>
      </c>
      <c r="BA30" s="25" t="s">
        <v>61</v>
      </c>
      <c r="BB30" s="25" t="s">
        <v>62</v>
      </c>
      <c r="BC30" s="25" t="s">
        <v>63</v>
      </c>
      <c r="BD30" s="25" t="s">
        <v>64</v>
      </c>
      <c r="BE30" s="25" t="s">
        <v>65</v>
      </c>
      <c r="BF30" s="25" t="s">
        <v>66</v>
      </c>
      <c r="BG30" s="25" t="s">
        <v>67</v>
      </c>
      <c r="BH30" s="25" t="s">
        <v>68</v>
      </c>
      <c r="BI30" s="25" t="s">
        <v>69</v>
      </c>
      <c r="BJ30" s="25" t="s">
        <v>70</v>
      </c>
      <c r="BK30" s="25" t="s">
        <v>71</v>
      </c>
      <c r="BL30" s="25" t="s">
        <v>72</v>
      </c>
      <c r="BM30" s="25" t="s">
        <v>73</v>
      </c>
      <c r="BN30" s="26" t="s">
        <v>74</v>
      </c>
      <c r="BO30" s="24" t="s">
        <v>76</v>
      </c>
      <c r="BP30" s="25" t="s">
        <v>105</v>
      </c>
      <c r="BQ30" s="25" t="s">
        <v>106</v>
      </c>
      <c r="BR30" s="25" t="s">
        <v>109</v>
      </c>
      <c r="BS30" s="25" t="s">
        <v>110</v>
      </c>
      <c r="BT30" s="25" t="s">
        <v>111</v>
      </c>
      <c r="BU30" s="25" t="s">
        <v>112</v>
      </c>
      <c r="BV30" s="25" t="s">
        <v>113</v>
      </c>
      <c r="BW30" s="25" t="s">
        <v>114</v>
      </c>
      <c r="BX30" s="25" t="s">
        <v>115</v>
      </c>
      <c r="BY30" s="25" t="s">
        <v>116</v>
      </c>
      <c r="BZ30" s="25" t="s">
        <v>117</v>
      </c>
      <c r="CA30" s="25" t="s">
        <v>118</v>
      </c>
      <c r="CB30" s="25" t="s">
        <v>119</v>
      </c>
      <c r="CC30" s="25" t="s">
        <v>120</v>
      </c>
      <c r="CD30" s="25" t="s">
        <v>121</v>
      </c>
      <c r="CE30" s="25" t="s">
        <v>122</v>
      </c>
      <c r="CF30" s="25" t="s">
        <v>123</v>
      </c>
      <c r="CG30" s="25" t="s">
        <v>108</v>
      </c>
      <c r="CH30" s="25" t="s">
        <v>124</v>
      </c>
      <c r="CI30" s="26" t="s">
        <v>125</v>
      </c>
      <c r="CJ30" s="24" t="s">
        <v>126</v>
      </c>
      <c r="CK30" s="25" t="s">
        <v>127</v>
      </c>
      <c r="CL30" s="25" t="s">
        <v>128</v>
      </c>
      <c r="CM30" s="25" t="s">
        <v>129</v>
      </c>
      <c r="CN30" s="25" t="s">
        <v>130</v>
      </c>
      <c r="CO30" s="25" t="s">
        <v>131</v>
      </c>
      <c r="CP30" s="25" t="s">
        <v>132</v>
      </c>
      <c r="CQ30" s="25" t="s">
        <v>133</v>
      </c>
      <c r="CR30" s="25" t="s">
        <v>134</v>
      </c>
      <c r="CS30" s="25" t="s">
        <v>135</v>
      </c>
      <c r="CT30" s="25" t="s">
        <v>136</v>
      </c>
      <c r="CU30" s="25" t="s">
        <v>137</v>
      </c>
      <c r="CV30" s="25" t="s">
        <v>138</v>
      </c>
      <c r="CW30" s="25" t="s">
        <v>139</v>
      </c>
      <c r="CX30" s="25" t="s">
        <v>140</v>
      </c>
      <c r="CY30" s="25" t="s">
        <v>141</v>
      </c>
      <c r="CZ30" s="25" t="s">
        <v>142</v>
      </c>
      <c r="DA30" s="25" t="s">
        <v>143</v>
      </c>
      <c r="DB30" s="25" t="s">
        <v>144</v>
      </c>
      <c r="DC30" s="25" t="s">
        <v>146</v>
      </c>
      <c r="DD30" s="26" t="s">
        <v>145</v>
      </c>
      <c r="DE30" s="24" t="s">
        <v>155</v>
      </c>
      <c r="DF30" s="25" t="s">
        <v>156</v>
      </c>
      <c r="DG30" s="25" t="s">
        <v>157</v>
      </c>
      <c r="DH30" s="25" t="s">
        <v>158</v>
      </c>
      <c r="DI30" s="25" t="s">
        <v>159</v>
      </c>
      <c r="DJ30" s="25" t="s">
        <v>160</v>
      </c>
      <c r="DK30" s="25" t="s">
        <v>161</v>
      </c>
      <c r="DL30" s="25" t="s">
        <v>162</v>
      </c>
      <c r="DM30" s="25" t="s">
        <v>163</v>
      </c>
      <c r="DN30" s="25" t="s">
        <v>164</v>
      </c>
      <c r="DO30" s="25" t="s">
        <v>165</v>
      </c>
      <c r="DP30" s="25" t="s">
        <v>166</v>
      </c>
      <c r="DQ30" s="25" t="s">
        <v>167</v>
      </c>
      <c r="DR30" s="25" t="s">
        <v>168</v>
      </c>
      <c r="DS30" s="25" t="s">
        <v>169</v>
      </c>
      <c r="DT30" s="25" t="s">
        <v>170</v>
      </c>
      <c r="DU30" s="25" t="s">
        <v>171</v>
      </c>
      <c r="DV30" s="25" t="s">
        <v>172</v>
      </c>
      <c r="DW30" s="25" t="s">
        <v>121</v>
      </c>
      <c r="DX30" s="25" t="s">
        <v>174</v>
      </c>
      <c r="DY30" s="26" t="s">
        <v>173</v>
      </c>
      <c r="DZ30" s="24" t="s">
        <v>183</v>
      </c>
      <c r="EA30" s="25" t="s">
        <v>184</v>
      </c>
      <c r="EB30" s="25" t="s">
        <v>185</v>
      </c>
      <c r="EC30" s="25" t="s">
        <v>186</v>
      </c>
      <c r="ED30" s="25" t="s">
        <v>187</v>
      </c>
      <c r="EE30" s="25" t="s">
        <v>188</v>
      </c>
      <c r="EF30" s="25" t="s">
        <v>189</v>
      </c>
      <c r="EG30" s="25" t="s">
        <v>190</v>
      </c>
      <c r="EH30" s="25" t="s">
        <v>191</v>
      </c>
      <c r="EI30" s="25" t="s">
        <v>193</v>
      </c>
      <c r="EJ30" s="25" t="s">
        <v>192</v>
      </c>
      <c r="EK30" s="25" t="s">
        <v>194</v>
      </c>
      <c r="EL30" s="25" t="s">
        <v>197</v>
      </c>
      <c r="EM30" s="25" t="s">
        <v>195</v>
      </c>
      <c r="EN30" s="25" t="s">
        <v>196</v>
      </c>
      <c r="EO30" s="25" t="s">
        <v>198</v>
      </c>
      <c r="EP30" s="25" t="s">
        <v>199</v>
      </c>
      <c r="EQ30" s="25" t="s">
        <v>200</v>
      </c>
      <c r="ER30" s="25" t="s">
        <v>203</v>
      </c>
      <c r="ES30" s="25" t="s">
        <v>201</v>
      </c>
      <c r="ET30" s="26" t="s">
        <v>202</v>
      </c>
      <c r="EU30" s="25" t="s">
        <v>212</v>
      </c>
      <c r="EV30" s="25" t="s">
        <v>213</v>
      </c>
      <c r="EW30" s="25" t="s">
        <v>214</v>
      </c>
      <c r="EX30" s="25" t="s">
        <v>215</v>
      </c>
      <c r="EY30" s="25" t="s">
        <v>216</v>
      </c>
      <c r="EZ30" s="25" t="s">
        <v>217</v>
      </c>
      <c r="FA30" s="25" t="s">
        <v>220</v>
      </c>
      <c r="FB30" s="25" t="s">
        <v>218</v>
      </c>
      <c r="FC30" s="25" t="s">
        <v>219</v>
      </c>
      <c r="FD30" s="25" t="s">
        <v>221</v>
      </c>
      <c r="FE30" s="25" t="s">
        <v>222</v>
      </c>
      <c r="FF30" s="25" t="s">
        <v>223</v>
      </c>
      <c r="FG30" s="25" t="s">
        <v>224</v>
      </c>
      <c r="FH30" s="25" t="s">
        <v>225</v>
      </c>
      <c r="FI30" s="25" t="s">
        <v>226</v>
      </c>
      <c r="FJ30" s="25" t="s">
        <v>227</v>
      </c>
      <c r="FK30" s="25" t="s">
        <v>228</v>
      </c>
      <c r="FL30" s="25" t="s">
        <v>229</v>
      </c>
      <c r="FM30" s="25" t="s">
        <v>230</v>
      </c>
      <c r="FN30" s="25" t="s">
        <v>231</v>
      </c>
      <c r="FO30" s="28" t="s">
        <v>232</v>
      </c>
      <c r="FP30" s="24" t="s">
        <v>241</v>
      </c>
      <c r="FQ30" s="25" t="s">
        <v>242</v>
      </c>
      <c r="FR30" s="25" t="s">
        <v>243</v>
      </c>
      <c r="FS30" s="25" t="s">
        <v>244</v>
      </c>
      <c r="FT30" s="25" t="s">
        <v>245</v>
      </c>
      <c r="FU30" s="25" t="s">
        <v>246</v>
      </c>
      <c r="FV30" s="25" t="s">
        <v>247</v>
      </c>
      <c r="FW30" s="25" t="s">
        <v>248</v>
      </c>
      <c r="FX30" s="25" t="s">
        <v>249</v>
      </c>
      <c r="FY30" s="25" t="s">
        <v>250</v>
      </c>
      <c r="FZ30" s="25" t="s">
        <v>251</v>
      </c>
      <c r="GA30" s="25" t="s">
        <v>252</v>
      </c>
      <c r="GB30" s="25" t="s">
        <v>253</v>
      </c>
      <c r="GC30" s="25" t="s">
        <v>254</v>
      </c>
      <c r="GD30" s="25" t="s">
        <v>255</v>
      </c>
      <c r="GE30" s="25" t="s">
        <v>256</v>
      </c>
      <c r="GF30" s="25" t="s">
        <v>257</v>
      </c>
      <c r="GG30" s="25" t="s">
        <v>258</v>
      </c>
      <c r="GH30" s="25" t="s">
        <v>259</v>
      </c>
      <c r="GI30" s="25" t="s">
        <v>259</v>
      </c>
      <c r="GJ30" s="26" t="s">
        <v>260</v>
      </c>
      <c r="GK30" s="24" t="s">
        <v>269</v>
      </c>
      <c r="GL30" s="25" t="s">
        <v>270</v>
      </c>
      <c r="GM30" s="25" t="s">
        <v>271</v>
      </c>
      <c r="GN30" s="25" t="s">
        <v>272</v>
      </c>
      <c r="GO30" s="25" t="s">
        <v>273</v>
      </c>
      <c r="GP30" s="25" t="s">
        <v>274</v>
      </c>
      <c r="GQ30" s="25" t="s">
        <v>275</v>
      </c>
      <c r="GR30" s="25" t="s">
        <v>276</v>
      </c>
      <c r="GS30" s="25" t="s">
        <v>277</v>
      </c>
      <c r="GT30" s="25" t="s">
        <v>278</v>
      </c>
      <c r="GU30" s="25" t="s">
        <v>279</v>
      </c>
      <c r="GV30" s="25" t="s">
        <v>280</v>
      </c>
      <c r="GW30" s="25" t="s">
        <v>281</v>
      </c>
      <c r="GX30" s="25" t="s">
        <v>282</v>
      </c>
      <c r="GY30" s="25" t="s">
        <v>283</v>
      </c>
      <c r="GZ30" s="25" t="s">
        <v>285</v>
      </c>
      <c r="HA30" s="25" t="s">
        <v>284</v>
      </c>
      <c r="HB30" s="25" t="s">
        <v>286</v>
      </c>
      <c r="HC30" s="25" t="s">
        <v>288</v>
      </c>
      <c r="HD30" s="25" t="s">
        <v>287</v>
      </c>
      <c r="HE30" s="26" t="s">
        <v>289</v>
      </c>
      <c r="HF30" s="25" t="s">
        <v>298</v>
      </c>
      <c r="HG30" s="25" t="s">
        <v>299</v>
      </c>
      <c r="HH30" s="25" t="s">
        <v>300</v>
      </c>
      <c r="HI30" s="25" t="s">
        <v>301</v>
      </c>
      <c r="HJ30" s="25" t="s">
        <v>302</v>
      </c>
      <c r="HK30" s="25" t="s">
        <v>303</v>
      </c>
      <c r="HL30" s="25" t="s">
        <v>304</v>
      </c>
      <c r="HM30" s="25" t="s">
        <v>305</v>
      </c>
      <c r="HN30" s="25" t="s">
        <v>306</v>
      </c>
      <c r="HO30" s="25" t="s">
        <v>307</v>
      </c>
      <c r="HP30" s="25" t="s">
        <v>308</v>
      </c>
      <c r="HQ30" s="25" t="s">
        <v>309</v>
      </c>
      <c r="HR30" s="25" t="s">
        <v>312</v>
      </c>
      <c r="HS30" s="25" t="s">
        <v>311</v>
      </c>
      <c r="HT30" s="25" t="s">
        <v>310</v>
      </c>
      <c r="HU30" s="25" t="s">
        <v>313</v>
      </c>
      <c r="HV30" s="25" t="s">
        <v>314</v>
      </c>
      <c r="HW30" s="25" t="s">
        <v>315</v>
      </c>
      <c r="HX30" s="25" t="s">
        <v>316</v>
      </c>
      <c r="HY30" s="25" t="s">
        <v>317</v>
      </c>
      <c r="HZ30" s="26" t="s">
        <v>318</v>
      </c>
      <c r="IA30" s="24" t="s">
        <v>327</v>
      </c>
      <c r="IB30" s="25" t="s">
        <v>328</v>
      </c>
      <c r="IC30" s="25" t="s">
        <v>329</v>
      </c>
      <c r="ID30" s="25" t="s">
        <v>330</v>
      </c>
      <c r="IE30" s="25" t="s">
        <v>331</v>
      </c>
      <c r="IF30" s="25" t="s">
        <v>332</v>
      </c>
      <c r="IG30" s="25" t="s">
        <v>333</v>
      </c>
      <c r="IH30" s="25" t="s">
        <v>334</v>
      </c>
      <c r="II30" s="25" t="s">
        <v>335</v>
      </c>
      <c r="IJ30" s="25" t="s">
        <v>336</v>
      </c>
      <c r="IK30" s="25" t="s">
        <v>337</v>
      </c>
      <c r="IL30" s="25" t="s">
        <v>338</v>
      </c>
      <c r="IM30" s="25" t="s">
        <v>339</v>
      </c>
      <c r="IN30" s="25" t="s">
        <v>340</v>
      </c>
      <c r="IO30" s="25" t="s">
        <v>341</v>
      </c>
      <c r="IP30" s="25" t="s">
        <v>342</v>
      </c>
      <c r="IQ30" s="25" t="s">
        <v>343</v>
      </c>
      <c r="IR30" s="25" t="s">
        <v>344</v>
      </c>
      <c r="IS30" s="25" t="s">
        <v>345</v>
      </c>
      <c r="IT30" s="25" t="s">
        <v>346</v>
      </c>
      <c r="IU30" s="26" t="s">
        <v>347</v>
      </c>
    </row>
    <row r="31" spans="1:255" ht="80.099999999999994" customHeight="1" thickBot="1">
      <c r="A31">
        <v>25</v>
      </c>
      <c r="D31" s="24" t="s">
        <v>10</v>
      </c>
      <c r="E31" s="25" t="s">
        <v>12</v>
      </c>
      <c r="F31" s="25" t="s">
        <v>11</v>
      </c>
      <c r="G31" s="25" t="s">
        <v>13</v>
      </c>
      <c r="H31" s="25" t="s">
        <v>14</v>
      </c>
      <c r="I31" s="25" t="s">
        <v>15</v>
      </c>
      <c r="J31" s="25" t="s">
        <v>16</v>
      </c>
      <c r="K31" s="25" t="s">
        <v>17</v>
      </c>
      <c r="L31" s="25" t="s">
        <v>18</v>
      </c>
      <c r="M31" s="25" t="s">
        <v>19</v>
      </c>
      <c r="N31" s="25" t="s">
        <v>21</v>
      </c>
      <c r="O31" s="25" t="s">
        <v>20</v>
      </c>
      <c r="P31" s="25" t="s">
        <v>22</v>
      </c>
      <c r="Q31" s="25" t="s">
        <v>23</v>
      </c>
      <c r="R31" s="25" t="s">
        <v>24</v>
      </c>
      <c r="S31" s="25" t="s">
        <v>25</v>
      </c>
      <c r="T31" s="25" t="s">
        <v>26</v>
      </c>
      <c r="U31" s="25" t="s">
        <v>27</v>
      </c>
      <c r="V31" s="25" t="s">
        <v>28</v>
      </c>
      <c r="W31" s="25" t="s">
        <v>29</v>
      </c>
      <c r="X31" s="26" t="s">
        <v>30</v>
      </c>
      <c r="Y31" s="24" t="s">
        <v>32</v>
      </c>
      <c r="Z31" s="25" t="s">
        <v>33</v>
      </c>
      <c r="AA31" s="25" t="s">
        <v>34</v>
      </c>
      <c r="AB31" s="25" t="s">
        <v>35</v>
      </c>
      <c r="AC31" s="25" t="s">
        <v>36</v>
      </c>
      <c r="AD31" s="25" t="s">
        <v>37</v>
      </c>
      <c r="AE31" s="25" t="s">
        <v>38</v>
      </c>
      <c r="AF31" s="25" t="s">
        <v>39</v>
      </c>
      <c r="AG31" s="25" t="s">
        <v>40</v>
      </c>
      <c r="AH31" s="25" t="s">
        <v>41</v>
      </c>
      <c r="AI31" s="25" t="s">
        <v>42</v>
      </c>
      <c r="AJ31" s="25" t="s">
        <v>43</v>
      </c>
      <c r="AK31" s="25" t="s">
        <v>44</v>
      </c>
      <c r="AL31" s="25" t="s">
        <v>45</v>
      </c>
      <c r="AM31" s="25" t="s">
        <v>46</v>
      </c>
      <c r="AN31" s="25" t="s">
        <v>47</v>
      </c>
      <c r="AO31" s="25" t="s">
        <v>48</v>
      </c>
      <c r="AP31" s="25" t="s">
        <v>49</v>
      </c>
      <c r="AQ31" s="25" t="s">
        <v>50</v>
      </c>
      <c r="AR31" s="25" t="s">
        <v>51</v>
      </c>
      <c r="AS31" s="26" t="s">
        <v>52</v>
      </c>
      <c r="AT31" s="24" t="s">
        <v>54</v>
      </c>
      <c r="AU31" s="25" t="s">
        <v>55</v>
      </c>
      <c r="AV31" s="25" t="s">
        <v>56</v>
      </c>
      <c r="AW31" s="25" t="s">
        <v>57</v>
      </c>
      <c r="AX31" s="25" t="s">
        <v>58</v>
      </c>
      <c r="AY31" s="25" t="s">
        <v>59</v>
      </c>
      <c r="AZ31" s="25" t="s">
        <v>60</v>
      </c>
      <c r="BA31" s="25" t="s">
        <v>61</v>
      </c>
      <c r="BB31" s="25" t="s">
        <v>62</v>
      </c>
      <c r="BC31" s="25" t="s">
        <v>63</v>
      </c>
      <c r="BD31" s="25" t="s">
        <v>64</v>
      </c>
      <c r="BE31" s="25" t="s">
        <v>65</v>
      </c>
      <c r="BF31" s="25" t="s">
        <v>66</v>
      </c>
      <c r="BG31" s="25" t="s">
        <v>67</v>
      </c>
      <c r="BH31" s="25" t="s">
        <v>68</v>
      </c>
      <c r="BI31" s="25" t="s">
        <v>69</v>
      </c>
      <c r="BJ31" s="25" t="s">
        <v>70</v>
      </c>
      <c r="BK31" s="25" t="s">
        <v>71</v>
      </c>
      <c r="BL31" s="25" t="s">
        <v>72</v>
      </c>
      <c r="BM31" s="25" t="s">
        <v>73</v>
      </c>
      <c r="BN31" s="26" t="s">
        <v>74</v>
      </c>
      <c r="BO31" s="24" t="s">
        <v>76</v>
      </c>
      <c r="BP31" s="25" t="s">
        <v>105</v>
      </c>
      <c r="BQ31" s="25" t="s">
        <v>106</v>
      </c>
      <c r="BR31" s="25" t="s">
        <v>109</v>
      </c>
      <c r="BS31" s="25" t="s">
        <v>110</v>
      </c>
      <c r="BT31" s="25" t="s">
        <v>111</v>
      </c>
      <c r="BU31" s="25" t="s">
        <v>112</v>
      </c>
      <c r="BV31" s="25" t="s">
        <v>113</v>
      </c>
      <c r="BW31" s="25" t="s">
        <v>114</v>
      </c>
      <c r="BX31" s="25" t="s">
        <v>115</v>
      </c>
      <c r="BY31" s="25" t="s">
        <v>116</v>
      </c>
      <c r="BZ31" s="25" t="s">
        <v>117</v>
      </c>
      <c r="CA31" s="25" t="s">
        <v>118</v>
      </c>
      <c r="CB31" s="25" t="s">
        <v>119</v>
      </c>
      <c r="CC31" s="25" t="s">
        <v>120</v>
      </c>
      <c r="CD31" s="25" t="s">
        <v>121</v>
      </c>
      <c r="CE31" s="25" t="s">
        <v>122</v>
      </c>
      <c r="CF31" s="25" t="s">
        <v>123</v>
      </c>
      <c r="CG31" s="25" t="s">
        <v>108</v>
      </c>
      <c r="CH31" s="25" t="s">
        <v>124</v>
      </c>
      <c r="CI31" s="26" t="s">
        <v>125</v>
      </c>
      <c r="CJ31" s="24" t="s">
        <v>126</v>
      </c>
      <c r="CK31" s="25" t="s">
        <v>127</v>
      </c>
      <c r="CL31" s="25" t="s">
        <v>128</v>
      </c>
      <c r="CM31" s="25" t="s">
        <v>129</v>
      </c>
      <c r="CN31" s="25" t="s">
        <v>130</v>
      </c>
      <c r="CO31" s="25" t="s">
        <v>131</v>
      </c>
      <c r="CP31" s="25" t="s">
        <v>132</v>
      </c>
      <c r="CQ31" s="25" t="s">
        <v>133</v>
      </c>
      <c r="CR31" s="25" t="s">
        <v>134</v>
      </c>
      <c r="CS31" s="25" t="s">
        <v>135</v>
      </c>
      <c r="CT31" s="25" t="s">
        <v>136</v>
      </c>
      <c r="CU31" s="25" t="s">
        <v>137</v>
      </c>
      <c r="CV31" s="25" t="s">
        <v>138</v>
      </c>
      <c r="CW31" s="25" t="s">
        <v>139</v>
      </c>
      <c r="CX31" s="25" t="s">
        <v>140</v>
      </c>
      <c r="CY31" s="25" t="s">
        <v>141</v>
      </c>
      <c r="CZ31" s="25" t="s">
        <v>142</v>
      </c>
      <c r="DA31" s="25" t="s">
        <v>143</v>
      </c>
      <c r="DB31" s="25" t="s">
        <v>144</v>
      </c>
      <c r="DC31" s="25" t="s">
        <v>146</v>
      </c>
      <c r="DD31" s="26" t="s">
        <v>145</v>
      </c>
      <c r="DE31" s="24" t="s">
        <v>155</v>
      </c>
      <c r="DF31" s="25" t="s">
        <v>156</v>
      </c>
      <c r="DG31" s="25" t="s">
        <v>157</v>
      </c>
      <c r="DH31" s="25" t="s">
        <v>158</v>
      </c>
      <c r="DI31" s="25" t="s">
        <v>159</v>
      </c>
      <c r="DJ31" s="25" t="s">
        <v>160</v>
      </c>
      <c r="DK31" s="25" t="s">
        <v>161</v>
      </c>
      <c r="DL31" s="25" t="s">
        <v>162</v>
      </c>
      <c r="DM31" s="25" t="s">
        <v>163</v>
      </c>
      <c r="DN31" s="25" t="s">
        <v>164</v>
      </c>
      <c r="DO31" s="25" t="s">
        <v>165</v>
      </c>
      <c r="DP31" s="25" t="s">
        <v>166</v>
      </c>
      <c r="DQ31" s="25" t="s">
        <v>167</v>
      </c>
      <c r="DR31" s="25" t="s">
        <v>168</v>
      </c>
      <c r="DS31" s="25" t="s">
        <v>169</v>
      </c>
      <c r="DT31" s="25" t="s">
        <v>170</v>
      </c>
      <c r="DU31" s="25" t="s">
        <v>171</v>
      </c>
      <c r="DV31" s="25" t="s">
        <v>172</v>
      </c>
      <c r="DW31" s="25" t="s">
        <v>121</v>
      </c>
      <c r="DX31" s="25" t="s">
        <v>174</v>
      </c>
      <c r="DY31" s="26" t="s">
        <v>173</v>
      </c>
      <c r="DZ31" s="24" t="s">
        <v>183</v>
      </c>
      <c r="EA31" s="25" t="s">
        <v>184</v>
      </c>
      <c r="EB31" s="25" t="s">
        <v>185</v>
      </c>
      <c r="EC31" s="25" t="s">
        <v>186</v>
      </c>
      <c r="ED31" s="25" t="s">
        <v>187</v>
      </c>
      <c r="EE31" s="25" t="s">
        <v>188</v>
      </c>
      <c r="EF31" s="25" t="s">
        <v>189</v>
      </c>
      <c r="EG31" s="25" t="s">
        <v>190</v>
      </c>
      <c r="EH31" s="25" t="s">
        <v>191</v>
      </c>
      <c r="EI31" s="25" t="s">
        <v>193</v>
      </c>
      <c r="EJ31" s="25" t="s">
        <v>192</v>
      </c>
      <c r="EK31" s="25" t="s">
        <v>194</v>
      </c>
      <c r="EL31" s="25" t="s">
        <v>197</v>
      </c>
      <c r="EM31" s="25" t="s">
        <v>195</v>
      </c>
      <c r="EN31" s="25" t="s">
        <v>196</v>
      </c>
      <c r="EO31" s="25" t="s">
        <v>198</v>
      </c>
      <c r="EP31" s="25" t="s">
        <v>199</v>
      </c>
      <c r="EQ31" s="25" t="s">
        <v>200</v>
      </c>
      <c r="ER31" s="25" t="s">
        <v>203</v>
      </c>
      <c r="ES31" s="25" t="s">
        <v>201</v>
      </c>
      <c r="ET31" s="26" t="s">
        <v>202</v>
      </c>
      <c r="EU31" s="25" t="s">
        <v>212</v>
      </c>
      <c r="EV31" s="25" t="s">
        <v>213</v>
      </c>
      <c r="EW31" s="25" t="s">
        <v>214</v>
      </c>
      <c r="EX31" s="25" t="s">
        <v>215</v>
      </c>
      <c r="EY31" s="25" t="s">
        <v>216</v>
      </c>
      <c r="EZ31" s="25" t="s">
        <v>217</v>
      </c>
      <c r="FA31" s="25" t="s">
        <v>220</v>
      </c>
      <c r="FB31" s="25" t="s">
        <v>218</v>
      </c>
      <c r="FC31" s="25" t="s">
        <v>219</v>
      </c>
      <c r="FD31" s="25" t="s">
        <v>221</v>
      </c>
      <c r="FE31" s="25" t="s">
        <v>222</v>
      </c>
      <c r="FF31" s="25" t="s">
        <v>223</v>
      </c>
      <c r="FG31" s="25" t="s">
        <v>224</v>
      </c>
      <c r="FH31" s="25" t="s">
        <v>225</v>
      </c>
      <c r="FI31" s="25" t="s">
        <v>226</v>
      </c>
      <c r="FJ31" s="25" t="s">
        <v>227</v>
      </c>
      <c r="FK31" s="25" t="s">
        <v>228</v>
      </c>
      <c r="FL31" s="25" t="s">
        <v>229</v>
      </c>
      <c r="FM31" s="25" t="s">
        <v>230</v>
      </c>
      <c r="FN31" s="25" t="s">
        <v>231</v>
      </c>
      <c r="FO31" s="28" t="s">
        <v>232</v>
      </c>
      <c r="FP31" s="24" t="s">
        <v>241</v>
      </c>
      <c r="FQ31" s="25" t="s">
        <v>242</v>
      </c>
      <c r="FR31" s="25" t="s">
        <v>243</v>
      </c>
      <c r="FS31" s="25" t="s">
        <v>244</v>
      </c>
      <c r="FT31" s="25" t="s">
        <v>245</v>
      </c>
      <c r="FU31" s="25" t="s">
        <v>246</v>
      </c>
      <c r="FV31" s="25" t="s">
        <v>247</v>
      </c>
      <c r="FW31" s="25" t="s">
        <v>248</v>
      </c>
      <c r="FX31" s="25" t="s">
        <v>249</v>
      </c>
      <c r="FY31" s="25" t="s">
        <v>250</v>
      </c>
      <c r="FZ31" s="25" t="s">
        <v>251</v>
      </c>
      <c r="GA31" s="25" t="s">
        <v>252</v>
      </c>
      <c r="GB31" s="25" t="s">
        <v>253</v>
      </c>
      <c r="GC31" s="25" t="s">
        <v>254</v>
      </c>
      <c r="GD31" s="25" t="s">
        <v>255</v>
      </c>
      <c r="GE31" s="25" t="s">
        <v>256</v>
      </c>
      <c r="GF31" s="25" t="s">
        <v>257</v>
      </c>
      <c r="GG31" s="25" t="s">
        <v>258</v>
      </c>
      <c r="GH31" s="25" t="s">
        <v>259</v>
      </c>
      <c r="GI31" s="25" t="s">
        <v>259</v>
      </c>
      <c r="GJ31" s="26" t="s">
        <v>260</v>
      </c>
      <c r="GK31" s="24" t="s">
        <v>269</v>
      </c>
      <c r="GL31" s="25" t="s">
        <v>270</v>
      </c>
      <c r="GM31" s="25" t="s">
        <v>271</v>
      </c>
      <c r="GN31" s="25" t="s">
        <v>272</v>
      </c>
      <c r="GO31" s="25" t="s">
        <v>273</v>
      </c>
      <c r="GP31" s="25" t="s">
        <v>274</v>
      </c>
      <c r="GQ31" s="25" t="s">
        <v>275</v>
      </c>
      <c r="GR31" s="25" t="s">
        <v>276</v>
      </c>
      <c r="GS31" s="25" t="s">
        <v>277</v>
      </c>
      <c r="GT31" s="25" t="s">
        <v>278</v>
      </c>
      <c r="GU31" s="25" t="s">
        <v>279</v>
      </c>
      <c r="GV31" s="25" t="s">
        <v>280</v>
      </c>
      <c r="GW31" s="25" t="s">
        <v>281</v>
      </c>
      <c r="GX31" s="25" t="s">
        <v>282</v>
      </c>
      <c r="GY31" s="25" t="s">
        <v>283</v>
      </c>
      <c r="GZ31" s="25" t="s">
        <v>285</v>
      </c>
      <c r="HA31" s="25" t="s">
        <v>284</v>
      </c>
      <c r="HB31" s="25" t="s">
        <v>286</v>
      </c>
      <c r="HC31" s="25" t="s">
        <v>288</v>
      </c>
      <c r="HD31" s="25" t="s">
        <v>287</v>
      </c>
      <c r="HE31" s="26" t="s">
        <v>289</v>
      </c>
      <c r="HF31" s="25" t="s">
        <v>298</v>
      </c>
      <c r="HG31" s="25" t="s">
        <v>299</v>
      </c>
      <c r="HH31" s="25" t="s">
        <v>300</v>
      </c>
      <c r="HI31" s="25" t="s">
        <v>301</v>
      </c>
      <c r="HJ31" s="25" t="s">
        <v>302</v>
      </c>
      <c r="HK31" s="25" t="s">
        <v>303</v>
      </c>
      <c r="HL31" s="25" t="s">
        <v>304</v>
      </c>
      <c r="HM31" s="25" t="s">
        <v>305</v>
      </c>
      <c r="HN31" s="25" t="s">
        <v>306</v>
      </c>
      <c r="HO31" s="25" t="s">
        <v>307</v>
      </c>
      <c r="HP31" s="25" t="s">
        <v>308</v>
      </c>
      <c r="HQ31" s="25" t="s">
        <v>309</v>
      </c>
      <c r="HR31" s="25" t="s">
        <v>312</v>
      </c>
      <c r="HS31" s="25" t="s">
        <v>311</v>
      </c>
      <c r="HT31" s="25" t="s">
        <v>310</v>
      </c>
      <c r="HU31" s="25" t="s">
        <v>313</v>
      </c>
      <c r="HV31" s="25" t="s">
        <v>314</v>
      </c>
      <c r="HW31" s="25" t="s">
        <v>315</v>
      </c>
      <c r="HX31" s="25" t="s">
        <v>316</v>
      </c>
      <c r="HY31" s="25" t="s">
        <v>317</v>
      </c>
      <c r="HZ31" s="26" t="s">
        <v>318</v>
      </c>
      <c r="IA31" s="24" t="s">
        <v>327</v>
      </c>
      <c r="IB31" s="25" t="s">
        <v>328</v>
      </c>
      <c r="IC31" s="25" t="s">
        <v>329</v>
      </c>
      <c r="ID31" s="25" t="s">
        <v>330</v>
      </c>
      <c r="IE31" s="25" t="s">
        <v>331</v>
      </c>
      <c r="IF31" s="25" t="s">
        <v>332</v>
      </c>
      <c r="IG31" s="25" t="s">
        <v>333</v>
      </c>
      <c r="IH31" s="25" t="s">
        <v>334</v>
      </c>
      <c r="II31" s="25" t="s">
        <v>335</v>
      </c>
      <c r="IJ31" s="25" t="s">
        <v>336</v>
      </c>
      <c r="IK31" s="25" t="s">
        <v>337</v>
      </c>
      <c r="IL31" s="25" t="s">
        <v>338</v>
      </c>
      <c r="IM31" s="25" t="s">
        <v>339</v>
      </c>
      <c r="IN31" s="25" t="s">
        <v>340</v>
      </c>
      <c r="IO31" s="25" t="s">
        <v>341</v>
      </c>
      <c r="IP31" s="25" t="s">
        <v>342</v>
      </c>
      <c r="IQ31" s="25" t="s">
        <v>343</v>
      </c>
      <c r="IR31" s="25" t="s">
        <v>344</v>
      </c>
      <c r="IS31" s="25" t="s">
        <v>345</v>
      </c>
      <c r="IT31" s="25" t="s">
        <v>346</v>
      </c>
      <c r="IU31" s="26" t="s">
        <v>347</v>
      </c>
    </row>
    <row r="32" spans="1:255" ht="80.099999999999994" customHeight="1" thickBot="1">
      <c r="A32">
        <v>25</v>
      </c>
      <c r="D32" s="24" t="s">
        <v>10</v>
      </c>
      <c r="E32" s="25" t="s">
        <v>12</v>
      </c>
      <c r="F32" s="25" t="s">
        <v>11</v>
      </c>
      <c r="G32" s="25" t="s">
        <v>13</v>
      </c>
      <c r="H32" s="25" t="s">
        <v>14</v>
      </c>
      <c r="I32" s="25" t="s">
        <v>15</v>
      </c>
      <c r="J32" s="25" t="s">
        <v>16</v>
      </c>
      <c r="K32" s="25" t="s">
        <v>17</v>
      </c>
      <c r="L32" s="25" t="s">
        <v>18</v>
      </c>
      <c r="M32" s="25" t="s">
        <v>19</v>
      </c>
      <c r="N32" s="25" t="s">
        <v>21</v>
      </c>
      <c r="O32" s="25" t="s">
        <v>20</v>
      </c>
      <c r="P32" s="25" t="s">
        <v>22</v>
      </c>
      <c r="Q32" s="25" t="s">
        <v>23</v>
      </c>
      <c r="R32" s="25" t="s">
        <v>24</v>
      </c>
      <c r="S32" s="25" t="s">
        <v>25</v>
      </c>
      <c r="T32" s="25" t="s">
        <v>26</v>
      </c>
      <c r="U32" s="25" t="s">
        <v>27</v>
      </c>
      <c r="V32" s="25" t="s">
        <v>28</v>
      </c>
      <c r="W32" s="25" t="s">
        <v>29</v>
      </c>
      <c r="X32" s="26" t="s">
        <v>30</v>
      </c>
      <c r="Y32" s="24" t="s">
        <v>32</v>
      </c>
      <c r="Z32" s="25" t="s">
        <v>33</v>
      </c>
      <c r="AA32" s="25" t="s">
        <v>34</v>
      </c>
      <c r="AB32" s="25" t="s">
        <v>35</v>
      </c>
      <c r="AC32" s="25" t="s">
        <v>36</v>
      </c>
      <c r="AD32" s="25" t="s">
        <v>37</v>
      </c>
      <c r="AE32" s="25" t="s">
        <v>38</v>
      </c>
      <c r="AF32" s="25" t="s">
        <v>39</v>
      </c>
      <c r="AG32" s="25" t="s">
        <v>40</v>
      </c>
      <c r="AH32" s="25" t="s">
        <v>41</v>
      </c>
      <c r="AI32" s="25" t="s">
        <v>42</v>
      </c>
      <c r="AJ32" s="25" t="s">
        <v>43</v>
      </c>
      <c r="AK32" s="25" t="s">
        <v>44</v>
      </c>
      <c r="AL32" s="25" t="s">
        <v>45</v>
      </c>
      <c r="AM32" s="25" t="s">
        <v>46</v>
      </c>
      <c r="AN32" s="25" t="s">
        <v>47</v>
      </c>
      <c r="AO32" s="25" t="s">
        <v>48</v>
      </c>
      <c r="AP32" s="25" t="s">
        <v>49</v>
      </c>
      <c r="AQ32" s="25" t="s">
        <v>50</v>
      </c>
      <c r="AR32" s="25" t="s">
        <v>51</v>
      </c>
      <c r="AS32" s="26" t="s">
        <v>52</v>
      </c>
      <c r="AT32" s="24" t="s">
        <v>54</v>
      </c>
      <c r="AU32" s="25" t="s">
        <v>55</v>
      </c>
      <c r="AV32" s="25" t="s">
        <v>56</v>
      </c>
      <c r="AW32" s="25" t="s">
        <v>57</v>
      </c>
      <c r="AX32" s="25" t="s">
        <v>58</v>
      </c>
      <c r="AY32" s="25" t="s">
        <v>59</v>
      </c>
      <c r="AZ32" s="25" t="s">
        <v>60</v>
      </c>
      <c r="BA32" s="25" t="s">
        <v>61</v>
      </c>
      <c r="BB32" s="25" t="s">
        <v>62</v>
      </c>
      <c r="BC32" s="25" t="s">
        <v>63</v>
      </c>
      <c r="BD32" s="25" t="s">
        <v>64</v>
      </c>
      <c r="BE32" s="25" t="s">
        <v>65</v>
      </c>
      <c r="BF32" s="25" t="s">
        <v>66</v>
      </c>
      <c r="BG32" s="25" t="s">
        <v>67</v>
      </c>
      <c r="BH32" s="25" t="s">
        <v>68</v>
      </c>
      <c r="BI32" s="25" t="s">
        <v>69</v>
      </c>
      <c r="BJ32" s="25" t="s">
        <v>70</v>
      </c>
      <c r="BK32" s="25" t="s">
        <v>71</v>
      </c>
      <c r="BL32" s="25" t="s">
        <v>72</v>
      </c>
      <c r="BM32" s="25" t="s">
        <v>73</v>
      </c>
      <c r="BN32" s="26" t="s">
        <v>74</v>
      </c>
      <c r="BO32" s="24" t="s">
        <v>76</v>
      </c>
      <c r="BP32" s="25" t="s">
        <v>105</v>
      </c>
      <c r="BQ32" s="25" t="s">
        <v>106</v>
      </c>
      <c r="BR32" s="25" t="s">
        <v>109</v>
      </c>
      <c r="BS32" s="25" t="s">
        <v>110</v>
      </c>
      <c r="BT32" s="25" t="s">
        <v>111</v>
      </c>
      <c r="BU32" s="25" t="s">
        <v>112</v>
      </c>
      <c r="BV32" s="25" t="s">
        <v>113</v>
      </c>
      <c r="BW32" s="25" t="s">
        <v>114</v>
      </c>
      <c r="BX32" s="25" t="s">
        <v>115</v>
      </c>
      <c r="BY32" s="25" t="s">
        <v>116</v>
      </c>
      <c r="BZ32" s="25" t="s">
        <v>117</v>
      </c>
      <c r="CA32" s="25" t="s">
        <v>118</v>
      </c>
      <c r="CB32" s="25" t="s">
        <v>119</v>
      </c>
      <c r="CC32" s="25" t="s">
        <v>120</v>
      </c>
      <c r="CD32" s="25" t="s">
        <v>121</v>
      </c>
      <c r="CE32" s="25" t="s">
        <v>122</v>
      </c>
      <c r="CF32" s="25" t="s">
        <v>123</v>
      </c>
      <c r="CG32" s="25" t="s">
        <v>108</v>
      </c>
      <c r="CH32" s="25" t="s">
        <v>124</v>
      </c>
      <c r="CI32" s="26" t="s">
        <v>125</v>
      </c>
      <c r="CJ32" s="24" t="s">
        <v>126</v>
      </c>
      <c r="CK32" s="25" t="s">
        <v>127</v>
      </c>
      <c r="CL32" s="25" t="s">
        <v>128</v>
      </c>
      <c r="CM32" s="25" t="s">
        <v>129</v>
      </c>
      <c r="CN32" s="25" t="s">
        <v>130</v>
      </c>
      <c r="CO32" s="25" t="s">
        <v>131</v>
      </c>
      <c r="CP32" s="25" t="s">
        <v>132</v>
      </c>
      <c r="CQ32" s="25" t="s">
        <v>133</v>
      </c>
      <c r="CR32" s="25" t="s">
        <v>134</v>
      </c>
      <c r="CS32" s="25" t="s">
        <v>135</v>
      </c>
      <c r="CT32" s="25" t="s">
        <v>136</v>
      </c>
      <c r="CU32" s="25" t="s">
        <v>137</v>
      </c>
      <c r="CV32" s="25" t="s">
        <v>138</v>
      </c>
      <c r="CW32" s="25" t="s">
        <v>139</v>
      </c>
      <c r="CX32" s="25" t="s">
        <v>140</v>
      </c>
      <c r="CY32" s="25" t="s">
        <v>141</v>
      </c>
      <c r="CZ32" s="25" t="s">
        <v>142</v>
      </c>
      <c r="DA32" s="25" t="s">
        <v>143</v>
      </c>
      <c r="DB32" s="25" t="s">
        <v>144</v>
      </c>
      <c r="DC32" s="25" t="s">
        <v>146</v>
      </c>
      <c r="DD32" s="26" t="s">
        <v>145</v>
      </c>
      <c r="DE32" s="24" t="s">
        <v>155</v>
      </c>
      <c r="DF32" s="25" t="s">
        <v>156</v>
      </c>
      <c r="DG32" s="25" t="s">
        <v>157</v>
      </c>
      <c r="DH32" s="25" t="s">
        <v>158</v>
      </c>
      <c r="DI32" s="25" t="s">
        <v>159</v>
      </c>
      <c r="DJ32" s="25" t="s">
        <v>160</v>
      </c>
      <c r="DK32" s="25" t="s">
        <v>161</v>
      </c>
      <c r="DL32" s="25" t="s">
        <v>162</v>
      </c>
      <c r="DM32" s="25" t="s">
        <v>163</v>
      </c>
      <c r="DN32" s="25" t="s">
        <v>164</v>
      </c>
      <c r="DO32" s="25" t="s">
        <v>165</v>
      </c>
      <c r="DP32" s="25" t="s">
        <v>166</v>
      </c>
      <c r="DQ32" s="25" t="s">
        <v>167</v>
      </c>
      <c r="DR32" s="25" t="s">
        <v>168</v>
      </c>
      <c r="DS32" s="25" t="s">
        <v>169</v>
      </c>
      <c r="DT32" s="25" t="s">
        <v>170</v>
      </c>
      <c r="DU32" s="25" t="s">
        <v>171</v>
      </c>
      <c r="DV32" s="25" t="s">
        <v>172</v>
      </c>
      <c r="DW32" s="25" t="s">
        <v>121</v>
      </c>
      <c r="DX32" s="25" t="s">
        <v>174</v>
      </c>
      <c r="DY32" s="26" t="s">
        <v>173</v>
      </c>
      <c r="DZ32" s="24" t="s">
        <v>183</v>
      </c>
      <c r="EA32" s="25" t="s">
        <v>184</v>
      </c>
      <c r="EB32" s="25" t="s">
        <v>185</v>
      </c>
      <c r="EC32" s="25" t="s">
        <v>186</v>
      </c>
      <c r="ED32" s="25" t="s">
        <v>187</v>
      </c>
      <c r="EE32" s="25" t="s">
        <v>188</v>
      </c>
      <c r="EF32" s="25" t="s">
        <v>189</v>
      </c>
      <c r="EG32" s="25" t="s">
        <v>190</v>
      </c>
      <c r="EH32" s="25" t="s">
        <v>191</v>
      </c>
      <c r="EI32" s="25" t="s">
        <v>193</v>
      </c>
      <c r="EJ32" s="25" t="s">
        <v>192</v>
      </c>
      <c r="EK32" s="25" t="s">
        <v>194</v>
      </c>
      <c r="EL32" s="25" t="s">
        <v>197</v>
      </c>
      <c r="EM32" s="25" t="s">
        <v>195</v>
      </c>
      <c r="EN32" s="25" t="s">
        <v>196</v>
      </c>
      <c r="EO32" s="25" t="s">
        <v>198</v>
      </c>
      <c r="EP32" s="25" t="s">
        <v>199</v>
      </c>
      <c r="EQ32" s="25" t="s">
        <v>200</v>
      </c>
      <c r="ER32" s="25" t="s">
        <v>203</v>
      </c>
      <c r="ES32" s="25" t="s">
        <v>201</v>
      </c>
      <c r="ET32" s="26" t="s">
        <v>202</v>
      </c>
      <c r="EU32" s="25" t="s">
        <v>212</v>
      </c>
      <c r="EV32" s="25" t="s">
        <v>213</v>
      </c>
      <c r="EW32" s="25" t="s">
        <v>214</v>
      </c>
      <c r="EX32" s="25" t="s">
        <v>215</v>
      </c>
      <c r="EY32" s="25" t="s">
        <v>216</v>
      </c>
      <c r="EZ32" s="25" t="s">
        <v>217</v>
      </c>
      <c r="FA32" s="25" t="s">
        <v>220</v>
      </c>
      <c r="FB32" s="25" t="s">
        <v>218</v>
      </c>
      <c r="FC32" s="25" t="s">
        <v>219</v>
      </c>
      <c r="FD32" s="25" t="s">
        <v>221</v>
      </c>
      <c r="FE32" s="25" t="s">
        <v>222</v>
      </c>
      <c r="FF32" s="25" t="s">
        <v>223</v>
      </c>
      <c r="FG32" s="25" t="s">
        <v>224</v>
      </c>
      <c r="FH32" s="25" t="s">
        <v>225</v>
      </c>
      <c r="FI32" s="25" t="s">
        <v>226</v>
      </c>
      <c r="FJ32" s="25" t="s">
        <v>227</v>
      </c>
      <c r="FK32" s="25" t="s">
        <v>228</v>
      </c>
      <c r="FL32" s="25" t="s">
        <v>229</v>
      </c>
      <c r="FM32" s="25" t="s">
        <v>230</v>
      </c>
      <c r="FN32" s="25" t="s">
        <v>231</v>
      </c>
      <c r="FO32" s="28" t="s">
        <v>232</v>
      </c>
      <c r="FP32" s="24" t="s">
        <v>241</v>
      </c>
      <c r="FQ32" s="25" t="s">
        <v>242</v>
      </c>
      <c r="FR32" s="25" t="s">
        <v>243</v>
      </c>
      <c r="FS32" s="25" t="s">
        <v>244</v>
      </c>
      <c r="FT32" s="25" t="s">
        <v>245</v>
      </c>
      <c r="FU32" s="25" t="s">
        <v>246</v>
      </c>
      <c r="FV32" s="25" t="s">
        <v>247</v>
      </c>
      <c r="FW32" s="25" t="s">
        <v>248</v>
      </c>
      <c r="FX32" s="25" t="s">
        <v>249</v>
      </c>
      <c r="FY32" s="25" t="s">
        <v>250</v>
      </c>
      <c r="FZ32" s="25" t="s">
        <v>251</v>
      </c>
      <c r="GA32" s="25" t="s">
        <v>252</v>
      </c>
      <c r="GB32" s="25" t="s">
        <v>253</v>
      </c>
      <c r="GC32" s="25" t="s">
        <v>254</v>
      </c>
      <c r="GD32" s="25" t="s">
        <v>255</v>
      </c>
      <c r="GE32" s="25" t="s">
        <v>256</v>
      </c>
      <c r="GF32" s="25" t="s">
        <v>257</v>
      </c>
      <c r="GG32" s="25" t="s">
        <v>258</v>
      </c>
      <c r="GH32" s="25" t="s">
        <v>259</v>
      </c>
      <c r="GI32" s="25" t="s">
        <v>259</v>
      </c>
      <c r="GJ32" s="26" t="s">
        <v>260</v>
      </c>
      <c r="GK32" s="24" t="s">
        <v>269</v>
      </c>
      <c r="GL32" s="25" t="s">
        <v>270</v>
      </c>
      <c r="GM32" s="25" t="s">
        <v>271</v>
      </c>
      <c r="GN32" s="25" t="s">
        <v>272</v>
      </c>
      <c r="GO32" s="25" t="s">
        <v>273</v>
      </c>
      <c r="GP32" s="25" t="s">
        <v>274</v>
      </c>
      <c r="GQ32" s="25" t="s">
        <v>275</v>
      </c>
      <c r="GR32" s="25" t="s">
        <v>276</v>
      </c>
      <c r="GS32" s="25" t="s">
        <v>277</v>
      </c>
      <c r="GT32" s="25" t="s">
        <v>278</v>
      </c>
      <c r="GU32" s="25" t="s">
        <v>279</v>
      </c>
      <c r="GV32" s="25" t="s">
        <v>280</v>
      </c>
      <c r="GW32" s="25" t="s">
        <v>281</v>
      </c>
      <c r="GX32" s="25" t="s">
        <v>282</v>
      </c>
      <c r="GY32" s="25" t="s">
        <v>283</v>
      </c>
      <c r="GZ32" s="25" t="s">
        <v>285</v>
      </c>
      <c r="HA32" s="25" t="s">
        <v>284</v>
      </c>
      <c r="HB32" s="25" t="s">
        <v>286</v>
      </c>
      <c r="HC32" s="25" t="s">
        <v>288</v>
      </c>
      <c r="HD32" s="25" t="s">
        <v>287</v>
      </c>
      <c r="HE32" s="26" t="s">
        <v>289</v>
      </c>
      <c r="HF32" s="25" t="s">
        <v>298</v>
      </c>
      <c r="HG32" s="25" t="s">
        <v>299</v>
      </c>
      <c r="HH32" s="25" t="s">
        <v>300</v>
      </c>
      <c r="HI32" s="25" t="s">
        <v>301</v>
      </c>
      <c r="HJ32" s="25" t="s">
        <v>302</v>
      </c>
      <c r="HK32" s="25" t="s">
        <v>303</v>
      </c>
      <c r="HL32" s="25" t="s">
        <v>304</v>
      </c>
      <c r="HM32" s="25" t="s">
        <v>305</v>
      </c>
      <c r="HN32" s="25" t="s">
        <v>306</v>
      </c>
      <c r="HO32" s="25" t="s">
        <v>307</v>
      </c>
      <c r="HP32" s="25" t="s">
        <v>308</v>
      </c>
      <c r="HQ32" s="25" t="s">
        <v>309</v>
      </c>
      <c r="HR32" s="25" t="s">
        <v>312</v>
      </c>
      <c r="HS32" s="25" t="s">
        <v>311</v>
      </c>
      <c r="HT32" s="25" t="s">
        <v>310</v>
      </c>
      <c r="HU32" s="25" t="s">
        <v>313</v>
      </c>
      <c r="HV32" s="25" t="s">
        <v>314</v>
      </c>
      <c r="HW32" s="25" t="s">
        <v>315</v>
      </c>
      <c r="HX32" s="25" t="s">
        <v>316</v>
      </c>
      <c r="HY32" s="25" t="s">
        <v>317</v>
      </c>
      <c r="HZ32" s="26" t="s">
        <v>318</v>
      </c>
      <c r="IA32" s="24" t="s">
        <v>327</v>
      </c>
      <c r="IB32" s="25" t="s">
        <v>328</v>
      </c>
      <c r="IC32" s="25" t="s">
        <v>329</v>
      </c>
      <c r="ID32" s="25" t="s">
        <v>330</v>
      </c>
      <c r="IE32" s="25" t="s">
        <v>331</v>
      </c>
      <c r="IF32" s="25" t="s">
        <v>332</v>
      </c>
      <c r="IG32" s="25" t="s">
        <v>333</v>
      </c>
      <c r="IH32" s="25" t="s">
        <v>334</v>
      </c>
      <c r="II32" s="25" t="s">
        <v>335</v>
      </c>
      <c r="IJ32" s="25" t="s">
        <v>336</v>
      </c>
      <c r="IK32" s="25" t="s">
        <v>337</v>
      </c>
      <c r="IL32" s="25" t="s">
        <v>338</v>
      </c>
      <c r="IM32" s="25" t="s">
        <v>339</v>
      </c>
      <c r="IN32" s="25" t="s">
        <v>340</v>
      </c>
      <c r="IO32" s="25" t="s">
        <v>341</v>
      </c>
      <c r="IP32" s="25" t="s">
        <v>342</v>
      </c>
      <c r="IQ32" s="25" t="s">
        <v>343</v>
      </c>
      <c r="IR32" s="25" t="s">
        <v>344</v>
      </c>
      <c r="IS32" s="25" t="s">
        <v>345</v>
      </c>
      <c r="IT32" s="25" t="s">
        <v>346</v>
      </c>
      <c r="IU32" s="26" t="s">
        <v>347</v>
      </c>
    </row>
    <row r="33" spans="1:255" ht="80.099999999999994" customHeight="1" thickBot="1">
      <c r="A33">
        <v>25</v>
      </c>
      <c r="D33" s="24" t="s">
        <v>10</v>
      </c>
      <c r="E33" s="25" t="s">
        <v>12</v>
      </c>
      <c r="F33" s="25" t="s">
        <v>11</v>
      </c>
      <c r="G33" s="25" t="s">
        <v>13</v>
      </c>
      <c r="H33" s="25" t="s">
        <v>14</v>
      </c>
      <c r="I33" s="25" t="s">
        <v>15</v>
      </c>
      <c r="J33" s="25" t="s">
        <v>16</v>
      </c>
      <c r="K33" s="25" t="s">
        <v>17</v>
      </c>
      <c r="L33" s="25" t="s">
        <v>18</v>
      </c>
      <c r="M33" s="25" t="s">
        <v>19</v>
      </c>
      <c r="N33" s="25" t="s">
        <v>21</v>
      </c>
      <c r="O33" s="25" t="s">
        <v>20</v>
      </c>
      <c r="P33" s="25" t="s">
        <v>22</v>
      </c>
      <c r="Q33" s="25" t="s">
        <v>23</v>
      </c>
      <c r="R33" s="25" t="s">
        <v>24</v>
      </c>
      <c r="S33" s="25" t="s">
        <v>25</v>
      </c>
      <c r="T33" s="25" t="s">
        <v>26</v>
      </c>
      <c r="U33" s="25" t="s">
        <v>27</v>
      </c>
      <c r="V33" s="25" t="s">
        <v>28</v>
      </c>
      <c r="W33" s="25" t="s">
        <v>29</v>
      </c>
      <c r="X33" s="26" t="s">
        <v>30</v>
      </c>
      <c r="Y33" s="24" t="s">
        <v>32</v>
      </c>
      <c r="Z33" s="25" t="s">
        <v>33</v>
      </c>
      <c r="AA33" s="25" t="s">
        <v>34</v>
      </c>
      <c r="AB33" s="25" t="s">
        <v>35</v>
      </c>
      <c r="AC33" s="25" t="s">
        <v>36</v>
      </c>
      <c r="AD33" s="25" t="s">
        <v>37</v>
      </c>
      <c r="AE33" s="25" t="s">
        <v>38</v>
      </c>
      <c r="AF33" s="25" t="s">
        <v>39</v>
      </c>
      <c r="AG33" s="25" t="s">
        <v>40</v>
      </c>
      <c r="AH33" s="25" t="s">
        <v>41</v>
      </c>
      <c r="AI33" s="25" t="s">
        <v>42</v>
      </c>
      <c r="AJ33" s="25" t="s">
        <v>43</v>
      </c>
      <c r="AK33" s="25" t="s">
        <v>44</v>
      </c>
      <c r="AL33" s="25" t="s">
        <v>45</v>
      </c>
      <c r="AM33" s="25" t="s">
        <v>46</v>
      </c>
      <c r="AN33" s="25" t="s">
        <v>47</v>
      </c>
      <c r="AO33" s="25" t="s">
        <v>48</v>
      </c>
      <c r="AP33" s="25" t="s">
        <v>49</v>
      </c>
      <c r="AQ33" s="25" t="s">
        <v>50</v>
      </c>
      <c r="AR33" s="25" t="s">
        <v>51</v>
      </c>
      <c r="AS33" s="26" t="s">
        <v>52</v>
      </c>
      <c r="AT33" s="24" t="s">
        <v>54</v>
      </c>
      <c r="AU33" s="25" t="s">
        <v>55</v>
      </c>
      <c r="AV33" s="25" t="s">
        <v>56</v>
      </c>
      <c r="AW33" s="25" t="s">
        <v>57</v>
      </c>
      <c r="AX33" s="25" t="s">
        <v>58</v>
      </c>
      <c r="AY33" s="25" t="s">
        <v>59</v>
      </c>
      <c r="AZ33" s="25" t="s">
        <v>60</v>
      </c>
      <c r="BA33" s="25" t="s">
        <v>61</v>
      </c>
      <c r="BB33" s="25" t="s">
        <v>62</v>
      </c>
      <c r="BC33" s="25" t="s">
        <v>63</v>
      </c>
      <c r="BD33" s="25" t="s">
        <v>64</v>
      </c>
      <c r="BE33" s="25" t="s">
        <v>65</v>
      </c>
      <c r="BF33" s="25" t="s">
        <v>66</v>
      </c>
      <c r="BG33" s="25" t="s">
        <v>67</v>
      </c>
      <c r="BH33" s="25" t="s">
        <v>68</v>
      </c>
      <c r="BI33" s="25" t="s">
        <v>69</v>
      </c>
      <c r="BJ33" s="25" t="s">
        <v>70</v>
      </c>
      <c r="BK33" s="25" t="s">
        <v>71</v>
      </c>
      <c r="BL33" s="25" t="s">
        <v>72</v>
      </c>
      <c r="BM33" s="25" t="s">
        <v>73</v>
      </c>
      <c r="BN33" s="26" t="s">
        <v>74</v>
      </c>
      <c r="BO33" s="24" t="s">
        <v>76</v>
      </c>
      <c r="BP33" s="25" t="s">
        <v>105</v>
      </c>
      <c r="BQ33" s="25" t="s">
        <v>106</v>
      </c>
      <c r="BR33" s="25" t="s">
        <v>109</v>
      </c>
      <c r="BS33" s="25" t="s">
        <v>110</v>
      </c>
      <c r="BT33" s="25" t="s">
        <v>111</v>
      </c>
      <c r="BU33" s="25" t="s">
        <v>112</v>
      </c>
      <c r="BV33" s="25" t="s">
        <v>113</v>
      </c>
      <c r="BW33" s="25" t="s">
        <v>114</v>
      </c>
      <c r="BX33" s="25" t="s">
        <v>115</v>
      </c>
      <c r="BY33" s="25" t="s">
        <v>116</v>
      </c>
      <c r="BZ33" s="25" t="s">
        <v>117</v>
      </c>
      <c r="CA33" s="25" t="s">
        <v>118</v>
      </c>
      <c r="CB33" s="25" t="s">
        <v>119</v>
      </c>
      <c r="CC33" s="25" t="s">
        <v>120</v>
      </c>
      <c r="CD33" s="25" t="s">
        <v>121</v>
      </c>
      <c r="CE33" s="25" t="s">
        <v>122</v>
      </c>
      <c r="CF33" s="25" t="s">
        <v>123</v>
      </c>
      <c r="CG33" s="25" t="s">
        <v>108</v>
      </c>
      <c r="CH33" s="25" t="s">
        <v>124</v>
      </c>
      <c r="CI33" s="26" t="s">
        <v>125</v>
      </c>
      <c r="CJ33" s="24" t="s">
        <v>126</v>
      </c>
      <c r="CK33" s="25" t="s">
        <v>127</v>
      </c>
      <c r="CL33" s="25" t="s">
        <v>128</v>
      </c>
      <c r="CM33" s="25" t="s">
        <v>129</v>
      </c>
      <c r="CN33" s="25" t="s">
        <v>130</v>
      </c>
      <c r="CO33" s="25" t="s">
        <v>131</v>
      </c>
      <c r="CP33" s="25" t="s">
        <v>132</v>
      </c>
      <c r="CQ33" s="25" t="s">
        <v>133</v>
      </c>
      <c r="CR33" s="25" t="s">
        <v>134</v>
      </c>
      <c r="CS33" s="25" t="s">
        <v>135</v>
      </c>
      <c r="CT33" s="25" t="s">
        <v>136</v>
      </c>
      <c r="CU33" s="25" t="s">
        <v>137</v>
      </c>
      <c r="CV33" s="25" t="s">
        <v>138</v>
      </c>
      <c r="CW33" s="25" t="s">
        <v>139</v>
      </c>
      <c r="CX33" s="25" t="s">
        <v>140</v>
      </c>
      <c r="CY33" s="25" t="s">
        <v>141</v>
      </c>
      <c r="CZ33" s="25" t="s">
        <v>142</v>
      </c>
      <c r="DA33" s="25" t="s">
        <v>143</v>
      </c>
      <c r="DB33" s="25" t="s">
        <v>144</v>
      </c>
      <c r="DC33" s="25" t="s">
        <v>146</v>
      </c>
      <c r="DD33" s="26" t="s">
        <v>145</v>
      </c>
      <c r="DE33" s="24" t="s">
        <v>155</v>
      </c>
      <c r="DF33" s="25" t="s">
        <v>156</v>
      </c>
      <c r="DG33" s="25" t="s">
        <v>157</v>
      </c>
      <c r="DH33" s="25" t="s">
        <v>158</v>
      </c>
      <c r="DI33" s="25" t="s">
        <v>159</v>
      </c>
      <c r="DJ33" s="25" t="s">
        <v>160</v>
      </c>
      <c r="DK33" s="25" t="s">
        <v>161</v>
      </c>
      <c r="DL33" s="25" t="s">
        <v>162</v>
      </c>
      <c r="DM33" s="25" t="s">
        <v>163</v>
      </c>
      <c r="DN33" s="25" t="s">
        <v>164</v>
      </c>
      <c r="DO33" s="25" t="s">
        <v>165</v>
      </c>
      <c r="DP33" s="25" t="s">
        <v>166</v>
      </c>
      <c r="DQ33" s="25" t="s">
        <v>167</v>
      </c>
      <c r="DR33" s="25" t="s">
        <v>168</v>
      </c>
      <c r="DS33" s="25" t="s">
        <v>169</v>
      </c>
      <c r="DT33" s="25" t="s">
        <v>170</v>
      </c>
      <c r="DU33" s="25" t="s">
        <v>171</v>
      </c>
      <c r="DV33" s="25" t="s">
        <v>172</v>
      </c>
      <c r="DW33" s="25" t="s">
        <v>121</v>
      </c>
      <c r="DX33" s="25" t="s">
        <v>174</v>
      </c>
      <c r="DY33" s="26" t="s">
        <v>173</v>
      </c>
      <c r="DZ33" s="24" t="s">
        <v>183</v>
      </c>
      <c r="EA33" s="25" t="s">
        <v>184</v>
      </c>
      <c r="EB33" s="25" t="s">
        <v>185</v>
      </c>
      <c r="EC33" s="25" t="s">
        <v>186</v>
      </c>
      <c r="ED33" s="25" t="s">
        <v>187</v>
      </c>
      <c r="EE33" s="25" t="s">
        <v>188</v>
      </c>
      <c r="EF33" s="25" t="s">
        <v>189</v>
      </c>
      <c r="EG33" s="25" t="s">
        <v>190</v>
      </c>
      <c r="EH33" s="25" t="s">
        <v>191</v>
      </c>
      <c r="EI33" s="25" t="s">
        <v>193</v>
      </c>
      <c r="EJ33" s="25" t="s">
        <v>192</v>
      </c>
      <c r="EK33" s="25" t="s">
        <v>194</v>
      </c>
      <c r="EL33" s="25" t="s">
        <v>197</v>
      </c>
      <c r="EM33" s="25" t="s">
        <v>195</v>
      </c>
      <c r="EN33" s="25" t="s">
        <v>196</v>
      </c>
      <c r="EO33" s="25" t="s">
        <v>198</v>
      </c>
      <c r="EP33" s="25" t="s">
        <v>199</v>
      </c>
      <c r="EQ33" s="25" t="s">
        <v>200</v>
      </c>
      <c r="ER33" s="25" t="s">
        <v>203</v>
      </c>
      <c r="ES33" s="25" t="s">
        <v>201</v>
      </c>
      <c r="ET33" s="26" t="s">
        <v>202</v>
      </c>
      <c r="EU33" s="25" t="s">
        <v>212</v>
      </c>
      <c r="EV33" s="25" t="s">
        <v>213</v>
      </c>
      <c r="EW33" s="25" t="s">
        <v>214</v>
      </c>
      <c r="EX33" s="25" t="s">
        <v>215</v>
      </c>
      <c r="EY33" s="25" t="s">
        <v>216</v>
      </c>
      <c r="EZ33" s="25" t="s">
        <v>217</v>
      </c>
      <c r="FA33" s="25" t="s">
        <v>220</v>
      </c>
      <c r="FB33" s="25" t="s">
        <v>218</v>
      </c>
      <c r="FC33" s="25" t="s">
        <v>219</v>
      </c>
      <c r="FD33" s="25" t="s">
        <v>221</v>
      </c>
      <c r="FE33" s="25" t="s">
        <v>222</v>
      </c>
      <c r="FF33" s="25" t="s">
        <v>223</v>
      </c>
      <c r="FG33" s="25" t="s">
        <v>224</v>
      </c>
      <c r="FH33" s="25" t="s">
        <v>225</v>
      </c>
      <c r="FI33" s="25" t="s">
        <v>226</v>
      </c>
      <c r="FJ33" s="25" t="s">
        <v>227</v>
      </c>
      <c r="FK33" s="25" t="s">
        <v>228</v>
      </c>
      <c r="FL33" s="25" t="s">
        <v>229</v>
      </c>
      <c r="FM33" s="25" t="s">
        <v>230</v>
      </c>
      <c r="FN33" s="25" t="s">
        <v>231</v>
      </c>
      <c r="FO33" s="28" t="s">
        <v>232</v>
      </c>
      <c r="FP33" s="24" t="s">
        <v>241</v>
      </c>
      <c r="FQ33" s="25" t="s">
        <v>242</v>
      </c>
      <c r="FR33" s="25" t="s">
        <v>243</v>
      </c>
      <c r="FS33" s="25" t="s">
        <v>244</v>
      </c>
      <c r="FT33" s="25" t="s">
        <v>245</v>
      </c>
      <c r="FU33" s="25" t="s">
        <v>246</v>
      </c>
      <c r="FV33" s="25" t="s">
        <v>247</v>
      </c>
      <c r="FW33" s="25" t="s">
        <v>248</v>
      </c>
      <c r="FX33" s="25" t="s">
        <v>249</v>
      </c>
      <c r="FY33" s="25" t="s">
        <v>250</v>
      </c>
      <c r="FZ33" s="25" t="s">
        <v>251</v>
      </c>
      <c r="GA33" s="25" t="s">
        <v>252</v>
      </c>
      <c r="GB33" s="25" t="s">
        <v>253</v>
      </c>
      <c r="GC33" s="25" t="s">
        <v>254</v>
      </c>
      <c r="GD33" s="25" t="s">
        <v>255</v>
      </c>
      <c r="GE33" s="25" t="s">
        <v>256</v>
      </c>
      <c r="GF33" s="25" t="s">
        <v>257</v>
      </c>
      <c r="GG33" s="25" t="s">
        <v>258</v>
      </c>
      <c r="GH33" s="25" t="s">
        <v>259</v>
      </c>
      <c r="GI33" s="25" t="s">
        <v>259</v>
      </c>
      <c r="GJ33" s="26" t="s">
        <v>260</v>
      </c>
      <c r="GK33" s="24" t="s">
        <v>269</v>
      </c>
      <c r="GL33" s="25" t="s">
        <v>270</v>
      </c>
      <c r="GM33" s="25" t="s">
        <v>271</v>
      </c>
      <c r="GN33" s="25" t="s">
        <v>272</v>
      </c>
      <c r="GO33" s="25" t="s">
        <v>273</v>
      </c>
      <c r="GP33" s="25" t="s">
        <v>274</v>
      </c>
      <c r="GQ33" s="25" t="s">
        <v>275</v>
      </c>
      <c r="GR33" s="25" t="s">
        <v>276</v>
      </c>
      <c r="GS33" s="25" t="s">
        <v>277</v>
      </c>
      <c r="GT33" s="25" t="s">
        <v>278</v>
      </c>
      <c r="GU33" s="25" t="s">
        <v>279</v>
      </c>
      <c r="GV33" s="25" t="s">
        <v>280</v>
      </c>
      <c r="GW33" s="25" t="s">
        <v>281</v>
      </c>
      <c r="GX33" s="25" t="s">
        <v>282</v>
      </c>
      <c r="GY33" s="25" t="s">
        <v>283</v>
      </c>
      <c r="GZ33" s="25" t="s">
        <v>285</v>
      </c>
      <c r="HA33" s="25" t="s">
        <v>284</v>
      </c>
      <c r="HB33" s="25" t="s">
        <v>286</v>
      </c>
      <c r="HC33" s="25" t="s">
        <v>288</v>
      </c>
      <c r="HD33" s="25" t="s">
        <v>287</v>
      </c>
      <c r="HE33" s="26" t="s">
        <v>289</v>
      </c>
      <c r="HF33" s="25" t="s">
        <v>298</v>
      </c>
      <c r="HG33" s="25" t="s">
        <v>299</v>
      </c>
      <c r="HH33" s="25" t="s">
        <v>300</v>
      </c>
      <c r="HI33" s="25" t="s">
        <v>301</v>
      </c>
      <c r="HJ33" s="25" t="s">
        <v>302</v>
      </c>
      <c r="HK33" s="25" t="s">
        <v>303</v>
      </c>
      <c r="HL33" s="25" t="s">
        <v>304</v>
      </c>
      <c r="HM33" s="25" t="s">
        <v>305</v>
      </c>
      <c r="HN33" s="25" t="s">
        <v>306</v>
      </c>
      <c r="HO33" s="25" t="s">
        <v>307</v>
      </c>
      <c r="HP33" s="25" t="s">
        <v>308</v>
      </c>
      <c r="HQ33" s="25" t="s">
        <v>309</v>
      </c>
      <c r="HR33" s="25" t="s">
        <v>312</v>
      </c>
      <c r="HS33" s="25" t="s">
        <v>311</v>
      </c>
      <c r="HT33" s="25" t="s">
        <v>310</v>
      </c>
      <c r="HU33" s="25" t="s">
        <v>313</v>
      </c>
      <c r="HV33" s="25" t="s">
        <v>314</v>
      </c>
      <c r="HW33" s="25" t="s">
        <v>315</v>
      </c>
      <c r="HX33" s="25" t="s">
        <v>316</v>
      </c>
      <c r="HY33" s="25" t="s">
        <v>317</v>
      </c>
      <c r="HZ33" s="26" t="s">
        <v>318</v>
      </c>
      <c r="IA33" s="24" t="s">
        <v>327</v>
      </c>
      <c r="IB33" s="25" t="s">
        <v>328</v>
      </c>
      <c r="IC33" s="25" t="s">
        <v>329</v>
      </c>
      <c r="ID33" s="25" t="s">
        <v>330</v>
      </c>
      <c r="IE33" s="25" t="s">
        <v>331</v>
      </c>
      <c r="IF33" s="25" t="s">
        <v>332</v>
      </c>
      <c r="IG33" s="25" t="s">
        <v>333</v>
      </c>
      <c r="IH33" s="25" t="s">
        <v>334</v>
      </c>
      <c r="II33" s="25" t="s">
        <v>335</v>
      </c>
      <c r="IJ33" s="25" t="s">
        <v>336</v>
      </c>
      <c r="IK33" s="25" t="s">
        <v>337</v>
      </c>
      <c r="IL33" s="25" t="s">
        <v>338</v>
      </c>
      <c r="IM33" s="25" t="s">
        <v>339</v>
      </c>
      <c r="IN33" s="25" t="s">
        <v>340</v>
      </c>
      <c r="IO33" s="25" t="s">
        <v>341</v>
      </c>
      <c r="IP33" s="25" t="s">
        <v>342</v>
      </c>
      <c r="IQ33" s="25" t="s">
        <v>343</v>
      </c>
      <c r="IR33" s="25" t="s">
        <v>344</v>
      </c>
      <c r="IS33" s="25" t="s">
        <v>345</v>
      </c>
      <c r="IT33" s="25" t="s">
        <v>346</v>
      </c>
      <c r="IU33" s="26" t="s">
        <v>347</v>
      </c>
    </row>
    <row r="34" spans="1:255" ht="80.099999999999994" customHeight="1" thickBot="1">
      <c r="A34">
        <v>25</v>
      </c>
      <c r="D34" s="24" t="s">
        <v>10</v>
      </c>
      <c r="E34" s="25" t="s">
        <v>12</v>
      </c>
      <c r="F34" s="25" t="s">
        <v>11</v>
      </c>
      <c r="G34" s="25" t="s">
        <v>13</v>
      </c>
      <c r="H34" s="25" t="s">
        <v>14</v>
      </c>
      <c r="I34" s="25" t="s">
        <v>15</v>
      </c>
      <c r="J34" s="25" t="s">
        <v>16</v>
      </c>
      <c r="K34" s="25" t="s">
        <v>17</v>
      </c>
      <c r="L34" s="25" t="s">
        <v>18</v>
      </c>
      <c r="M34" s="25" t="s">
        <v>19</v>
      </c>
      <c r="N34" s="25" t="s">
        <v>21</v>
      </c>
      <c r="O34" s="25" t="s">
        <v>20</v>
      </c>
      <c r="P34" s="25" t="s">
        <v>22</v>
      </c>
      <c r="Q34" s="25" t="s">
        <v>23</v>
      </c>
      <c r="R34" s="25" t="s">
        <v>24</v>
      </c>
      <c r="S34" s="25" t="s">
        <v>25</v>
      </c>
      <c r="T34" s="25" t="s">
        <v>26</v>
      </c>
      <c r="U34" s="25" t="s">
        <v>27</v>
      </c>
      <c r="V34" s="25" t="s">
        <v>28</v>
      </c>
      <c r="W34" s="25" t="s">
        <v>29</v>
      </c>
      <c r="X34" s="26" t="s">
        <v>30</v>
      </c>
      <c r="Y34" s="24" t="s">
        <v>32</v>
      </c>
      <c r="Z34" s="25" t="s">
        <v>33</v>
      </c>
      <c r="AA34" s="25" t="s">
        <v>34</v>
      </c>
      <c r="AB34" s="25" t="s">
        <v>35</v>
      </c>
      <c r="AC34" s="25" t="s">
        <v>36</v>
      </c>
      <c r="AD34" s="25" t="s">
        <v>37</v>
      </c>
      <c r="AE34" s="25" t="s">
        <v>38</v>
      </c>
      <c r="AF34" s="25" t="s">
        <v>39</v>
      </c>
      <c r="AG34" s="25" t="s">
        <v>40</v>
      </c>
      <c r="AH34" s="25" t="s">
        <v>41</v>
      </c>
      <c r="AI34" s="25" t="s">
        <v>42</v>
      </c>
      <c r="AJ34" s="25" t="s">
        <v>43</v>
      </c>
      <c r="AK34" s="25" t="s">
        <v>44</v>
      </c>
      <c r="AL34" s="25" t="s">
        <v>45</v>
      </c>
      <c r="AM34" s="25" t="s">
        <v>46</v>
      </c>
      <c r="AN34" s="25" t="s">
        <v>47</v>
      </c>
      <c r="AO34" s="25" t="s">
        <v>48</v>
      </c>
      <c r="AP34" s="25" t="s">
        <v>49</v>
      </c>
      <c r="AQ34" s="25" t="s">
        <v>50</v>
      </c>
      <c r="AR34" s="25" t="s">
        <v>51</v>
      </c>
      <c r="AS34" s="26" t="s">
        <v>52</v>
      </c>
      <c r="AT34" s="24" t="s">
        <v>54</v>
      </c>
      <c r="AU34" s="25" t="s">
        <v>55</v>
      </c>
      <c r="AV34" s="25" t="s">
        <v>56</v>
      </c>
      <c r="AW34" s="25" t="s">
        <v>57</v>
      </c>
      <c r="AX34" s="25" t="s">
        <v>58</v>
      </c>
      <c r="AY34" s="25" t="s">
        <v>59</v>
      </c>
      <c r="AZ34" s="25" t="s">
        <v>60</v>
      </c>
      <c r="BA34" s="25" t="s">
        <v>61</v>
      </c>
      <c r="BB34" s="25" t="s">
        <v>62</v>
      </c>
      <c r="BC34" s="25" t="s">
        <v>63</v>
      </c>
      <c r="BD34" s="25" t="s">
        <v>64</v>
      </c>
      <c r="BE34" s="25" t="s">
        <v>65</v>
      </c>
      <c r="BF34" s="25" t="s">
        <v>66</v>
      </c>
      <c r="BG34" s="25" t="s">
        <v>67</v>
      </c>
      <c r="BH34" s="25" t="s">
        <v>68</v>
      </c>
      <c r="BI34" s="25" t="s">
        <v>69</v>
      </c>
      <c r="BJ34" s="25" t="s">
        <v>70</v>
      </c>
      <c r="BK34" s="25" t="s">
        <v>71</v>
      </c>
      <c r="BL34" s="25" t="s">
        <v>72</v>
      </c>
      <c r="BM34" s="25" t="s">
        <v>73</v>
      </c>
      <c r="BN34" s="26" t="s">
        <v>74</v>
      </c>
      <c r="BO34" s="24" t="s">
        <v>76</v>
      </c>
      <c r="BP34" s="25" t="s">
        <v>105</v>
      </c>
      <c r="BQ34" s="25" t="s">
        <v>106</v>
      </c>
      <c r="BR34" s="25" t="s">
        <v>109</v>
      </c>
      <c r="BS34" s="25" t="s">
        <v>110</v>
      </c>
      <c r="BT34" s="25" t="s">
        <v>111</v>
      </c>
      <c r="BU34" s="25" t="s">
        <v>112</v>
      </c>
      <c r="BV34" s="25" t="s">
        <v>113</v>
      </c>
      <c r="BW34" s="25" t="s">
        <v>114</v>
      </c>
      <c r="BX34" s="25" t="s">
        <v>115</v>
      </c>
      <c r="BY34" s="25" t="s">
        <v>116</v>
      </c>
      <c r="BZ34" s="25" t="s">
        <v>117</v>
      </c>
      <c r="CA34" s="25" t="s">
        <v>118</v>
      </c>
      <c r="CB34" s="25" t="s">
        <v>119</v>
      </c>
      <c r="CC34" s="25" t="s">
        <v>120</v>
      </c>
      <c r="CD34" s="25" t="s">
        <v>121</v>
      </c>
      <c r="CE34" s="25" t="s">
        <v>122</v>
      </c>
      <c r="CF34" s="25" t="s">
        <v>123</v>
      </c>
      <c r="CG34" s="25" t="s">
        <v>108</v>
      </c>
      <c r="CH34" s="25" t="s">
        <v>124</v>
      </c>
      <c r="CI34" s="26" t="s">
        <v>125</v>
      </c>
      <c r="CJ34" s="24" t="s">
        <v>126</v>
      </c>
      <c r="CK34" s="25" t="s">
        <v>127</v>
      </c>
      <c r="CL34" s="25" t="s">
        <v>128</v>
      </c>
      <c r="CM34" s="25" t="s">
        <v>129</v>
      </c>
      <c r="CN34" s="25" t="s">
        <v>130</v>
      </c>
      <c r="CO34" s="25" t="s">
        <v>131</v>
      </c>
      <c r="CP34" s="25" t="s">
        <v>132</v>
      </c>
      <c r="CQ34" s="25" t="s">
        <v>133</v>
      </c>
      <c r="CR34" s="25" t="s">
        <v>134</v>
      </c>
      <c r="CS34" s="25" t="s">
        <v>135</v>
      </c>
      <c r="CT34" s="25" t="s">
        <v>136</v>
      </c>
      <c r="CU34" s="25" t="s">
        <v>137</v>
      </c>
      <c r="CV34" s="25" t="s">
        <v>138</v>
      </c>
      <c r="CW34" s="25" t="s">
        <v>139</v>
      </c>
      <c r="CX34" s="25" t="s">
        <v>140</v>
      </c>
      <c r="CY34" s="25" t="s">
        <v>141</v>
      </c>
      <c r="CZ34" s="25" t="s">
        <v>142</v>
      </c>
      <c r="DA34" s="25" t="s">
        <v>143</v>
      </c>
      <c r="DB34" s="25" t="s">
        <v>144</v>
      </c>
      <c r="DC34" s="25" t="s">
        <v>146</v>
      </c>
      <c r="DD34" s="26" t="s">
        <v>145</v>
      </c>
      <c r="DE34" s="24" t="s">
        <v>155</v>
      </c>
      <c r="DF34" s="25" t="s">
        <v>156</v>
      </c>
      <c r="DG34" s="25" t="s">
        <v>157</v>
      </c>
      <c r="DH34" s="25" t="s">
        <v>158</v>
      </c>
      <c r="DI34" s="25" t="s">
        <v>159</v>
      </c>
      <c r="DJ34" s="25" t="s">
        <v>160</v>
      </c>
      <c r="DK34" s="25" t="s">
        <v>161</v>
      </c>
      <c r="DL34" s="25" t="s">
        <v>162</v>
      </c>
      <c r="DM34" s="25" t="s">
        <v>163</v>
      </c>
      <c r="DN34" s="25" t="s">
        <v>164</v>
      </c>
      <c r="DO34" s="25" t="s">
        <v>165</v>
      </c>
      <c r="DP34" s="25" t="s">
        <v>166</v>
      </c>
      <c r="DQ34" s="25" t="s">
        <v>167</v>
      </c>
      <c r="DR34" s="25" t="s">
        <v>168</v>
      </c>
      <c r="DS34" s="25" t="s">
        <v>169</v>
      </c>
      <c r="DT34" s="25" t="s">
        <v>170</v>
      </c>
      <c r="DU34" s="25" t="s">
        <v>171</v>
      </c>
      <c r="DV34" s="25" t="s">
        <v>172</v>
      </c>
      <c r="DW34" s="25" t="s">
        <v>121</v>
      </c>
      <c r="DX34" s="25" t="s">
        <v>174</v>
      </c>
      <c r="DY34" s="26" t="s">
        <v>173</v>
      </c>
      <c r="DZ34" s="24" t="s">
        <v>183</v>
      </c>
      <c r="EA34" s="25" t="s">
        <v>184</v>
      </c>
      <c r="EB34" s="25" t="s">
        <v>185</v>
      </c>
      <c r="EC34" s="25" t="s">
        <v>186</v>
      </c>
      <c r="ED34" s="25" t="s">
        <v>187</v>
      </c>
      <c r="EE34" s="25" t="s">
        <v>188</v>
      </c>
      <c r="EF34" s="25" t="s">
        <v>189</v>
      </c>
      <c r="EG34" s="25" t="s">
        <v>190</v>
      </c>
      <c r="EH34" s="25" t="s">
        <v>191</v>
      </c>
      <c r="EI34" s="25" t="s">
        <v>193</v>
      </c>
      <c r="EJ34" s="25" t="s">
        <v>192</v>
      </c>
      <c r="EK34" s="25" t="s">
        <v>194</v>
      </c>
      <c r="EL34" s="25" t="s">
        <v>197</v>
      </c>
      <c r="EM34" s="25" t="s">
        <v>195</v>
      </c>
      <c r="EN34" s="25" t="s">
        <v>196</v>
      </c>
      <c r="EO34" s="25" t="s">
        <v>198</v>
      </c>
      <c r="EP34" s="25" t="s">
        <v>199</v>
      </c>
      <c r="EQ34" s="25" t="s">
        <v>200</v>
      </c>
      <c r="ER34" s="25" t="s">
        <v>203</v>
      </c>
      <c r="ES34" s="25" t="s">
        <v>201</v>
      </c>
      <c r="ET34" s="26" t="s">
        <v>202</v>
      </c>
      <c r="EU34" s="25" t="s">
        <v>212</v>
      </c>
      <c r="EV34" s="25" t="s">
        <v>213</v>
      </c>
      <c r="EW34" s="25" t="s">
        <v>214</v>
      </c>
      <c r="EX34" s="25" t="s">
        <v>215</v>
      </c>
      <c r="EY34" s="25" t="s">
        <v>216</v>
      </c>
      <c r="EZ34" s="25" t="s">
        <v>217</v>
      </c>
      <c r="FA34" s="25" t="s">
        <v>220</v>
      </c>
      <c r="FB34" s="25" t="s">
        <v>218</v>
      </c>
      <c r="FC34" s="25" t="s">
        <v>219</v>
      </c>
      <c r="FD34" s="25" t="s">
        <v>221</v>
      </c>
      <c r="FE34" s="25" t="s">
        <v>222</v>
      </c>
      <c r="FF34" s="25" t="s">
        <v>223</v>
      </c>
      <c r="FG34" s="25" t="s">
        <v>224</v>
      </c>
      <c r="FH34" s="25" t="s">
        <v>225</v>
      </c>
      <c r="FI34" s="25" t="s">
        <v>226</v>
      </c>
      <c r="FJ34" s="25" t="s">
        <v>227</v>
      </c>
      <c r="FK34" s="25" t="s">
        <v>228</v>
      </c>
      <c r="FL34" s="25" t="s">
        <v>229</v>
      </c>
      <c r="FM34" s="25" t="s">
        <v>230</v>
      </c>
      <c r="FN34" s="25" t="s">
        <v>231</v>
      </c>
      <c r="FO34" s="28" t="s">
        <v>232</v>
      </c>
      <c r="FP34" s="24" t="s">
        <v>241</v>
      </c>
      <c r="FQ34" s="25" t="s">
        <v>242</v>
      </c>
      <c r="FR34" s="25" t="s">
        <v>243</v>
      </c>
      <c r="FS34" s="25" t="s">
        <v>244</v>
      </c>
      <c r="FT34" s="25" t="s">
        <v>245</v>
      </c>
      <c r="FU34" s="25" t="s">
        <v>246</v>
      </c>
      <c r="FV34" s="25" t="s">
        <v>247</v>
      </c>
      <c r="FW34" s="25" t="s">
        <v>248</v>
      </c>
      <c r="FX34" s="25" t="s">
        <v>249</v>
      </c>
      <c r="FY34" s="25" t="s">
        <v>250</v>
      </c>
      <c r="FZ34" s="25" t="s">
        <v>251</v>
      </c>
      <c r="GA34" s="25" t="s">
        <v>252</v>
      </c>
      <c r="GB34" s="25" t="s">
        <v>253</v>
      </c>
      <c r="GC34" s="25" t="s">
        <v>254</v>
      </c>
      <c r="GD34" s="25" t="s">
        <v>255</v>
      </c>
      <c r="GE34" s="25" t="s">
        <v>256</v>
      </c>
      <c r="GF34" s="25" t="s">
        <v>257</v>
      </c>
      <c r="GG34" s="25" t="s">
        <v>258</v>
      </c>
      <c r="GH34" s="25" t="s">
        <v>259</v>
      </c>
      <c r="GI34" s="25" t="s">
        <v>259</v>
      </c>
      <c r="GJ34" s="26" t="s">
        <v>260</v>
      </c>
      <c r="GK34" s="24" t="s">
        <v>269</v>
      </c>
      <c r="GL34" s="25" t="s">
        <v>270</v>
      </c>
      <c r="GM34" s="25" t="s">
        <v>271</v>
      </c>
      <c r="GN34" s="25" t="s">
        <v>272</v>
      </c>
      <c r="GO34" s="25" t="s">
        <v>273</v>
      </c>
      <c r="GP34" s="25" t="s">
        <v>274</v>
      </c>
      <c r="GQ34" s="25" t="s">
        <v>275</v>
      </c>
      <c r="GR34" s="25" t="s">
        <v>276</v>
      </c>
      <c r="GS34" s="25" t="s">
        <v>277</v>
      </c>
      <c r="GT34" s="25" t="s">
        <v>278</v>
      </c>
      <c r="GU34" s="25" t="s">
        <v>279</v>
      </c>
      <c r="GV34" s="25" t="s">
        <v>280</v>
      </c>
      <c r="GW34" s="25" t="s">
        <v>281</v>
      </c>
      <c r="GX34" s="25" t="s">
        <v>282</v>
      </c>
      <c r="GY34" s="25" t="s">
        <v>283</v>
      </c>
      <c r="GZ34" s="25" t="s">
        <v>285</v>
      </c>
      <c r="HA34" s="25" t="s">
        <v>284</v>
      </c>
      <c r="HB34" s="25" t="s">
        <v>286</v>
      </c>
      <c r="HC34" s="25" t="s">
        <v>288</v>
      </c>
      <c r="HD34" s="25" t="s">
        <v>287</v>
      </c>
      <c r="HE34" s="26" t="s">
        <v>289</v>
      </c>
      <c r="HF34" s="25" t="s">
        <v>298</v>
      </c>
      <c r="HG34" s="25" t="s">
        <v>299</v>
      </c>
      <c r="HH34" s="25" t="s">
        <v>300</v>
      </c>
      <c r="HI34" s="25" t="s">
        <v>301</v>
      </c>
      <c r="HJ34" s="25" t="s">
        <v>302</v>
      </c>
      <c r="HK34" s="25" t="s">
        <v>303</v>
      </c>
      <c r="HL34" s="25" t="s">
        <v>304</v>
      </c>
      <c r="HM34" s="25" t="s">
        <v>305</v>
      </c>
      <c r="HN34" s="25" t="s">
        <v>306</v>
      </c>
      <c r="HO34" s="25" t="s">
        <v>307</v>
      </c>
      <c r="HP34" s="25" t="s">
        <v>308</v>
      </c>
      <c r="HQ34" s="25" t="s">
        <v>309</v>
      </c>
      <c r="HR34" s="25" t="s">
        <v>312</v>
      </c>
      <c r="HS34" s="25" t="s">
        <v>311</v>
      </c>
      <c r="HT34" s="25" t="s">
        <v>310</v>
      </c>
      <c r="HU34" s="25" t="s">
        <v>313</v>
      </c>
      <c r="HV34" s="25" t="s">
        <v>314</v>
      </c>
      <c r="HW34" s="25" t="s">
        <v>315</v>
      </c>
      <c r="HX34" s="25" t="s">
        <v>316</v>
      </c>
      <c r="HY34" s="25" t="s">
        <v>317</v>
      </c>
      <c r="HZ34" s="26" t="s">
        <v>318</v>
      </c>
      <c r="IA34" s="24" t="s">
        <v>327</v>
      </c>
      <c r="IB34" s="25" t="s">
        <v>328</v>
      </c>
      <c r="IC34" s="25" t="s">
        <v>329</v>
      </c>
      <c r="ID34" s="25" t="s">
        <v>330</v>
      </c>
      <c r="IE34" s="25" t="s">
        <v>331</v>
      </c>
      <c r="IF34" s="25" t="s">
        <v>332</v>
      </c>
      <c r="IG34" s="25" t="s">
        <v>333</v>
      </c>
      <c r="IH34" s="25" t="s">
        <v>334</v>
      </c>
      <c r="II34" s="25" t="s">
        <v>335</v>
      </c>
      <c r="IJ34" s="25" t="s">
        <v>336</v>
      </c>
      <c r="IK34" s="25" t="s">
        <v>337</v>
      </c>
      <c r="IL34" s="25" t="s">
        <v>338</v>
      </c>
      <c r="IM34" s="25" t="s">
        <v>339</v>
      </c>
      <c r="IN34" s="25" t="s">
        <v>340</v>
      </c>
      <c r="IO34" s="25" t="s">
        <v>341</v>
      </c>
      <c r="IP34" s="25" t="s">
        <v>342</v>
      </c>
      <c r="IQ34" s="25" t="s">
        <v>343</v>
      </c>
      <c r="IR34" s="25" t="s">
        <v>344</v>
      </c>
      <c r="IS34" s="25" t="s">
        <v>345</v>
      </c>
      <c r="IT34" s="25" t="s">
        <v>346</v>
      </c>
      <c r="IU34" s="26" t="s">
        <v>347</v>
      </c>
    </row>
    <row r="35" spans="1:255" ht="80.099999999999994" customHeight="1" thickBot="1">
      <c r="A35">
        <v>25</v>
      </c>
      <c r="D35" s="24" t="s">
        <v>10</v>
      </c>
      <c r="E35" s="25" t="s">
        <v>12</v>
      </c>
      <c r="F35" s="25" t="s">
        <v>11</v>
      </c>
      <c r="G35" s="25" t="s">
        <v>13</v>
      </c>
      <c r="H35" s="25" t="s">
        <v>14</v>
      </c>
      <c r="I35" s="25" t="s">
        <v>15</v>
      </c>
      <c r="J35" s="25" t="s">
        <v>16</v>
      </c>
      <c r="K35" s="25" t="s">
        <v>17</v>
      </c>
      <c r="L35" s="25" t="s">
        <v>18</v>
      </c>
      <c r="M35" s="25" t="s">
        <v>19</v>
      </c>
      <c r="N35" s="25" t="s">
        <v>21</v>
      </c>
      <c r="O35" s="25" t="s">
        <v>20</v>
      </c>
      <c r="P35" s="25" t="s">
        <v>22</v>
      </c>
      <c r="Q35" s="25" t="s">
        <v>23</v>
      </c>
      <c r="R35" s="25" t="s">
        <v>24</v>
      </c>
      <c r="S35" s="25" t="s">
        <v>25</v>
      </c>
      <c r="T35" s="25" t="s">
        <v>26</v>
      </c>
      <c r="U35" s="25" t="s">
        <v>27</v>
      </c>
      <c r="V35" s="25" t="s">
        <v>28</v>
      </c>
      <c r="W35" s="25" t="s">
        <v>29</v>
      </c>
      <c r="X35" s="26" t="s">
        <v>30</v>
      </c>
      <c r="Y35" s="24" t="s">
        <v>32</v>
      </c>
      <c r="Z35" s="25" t="s">
        <v>33</v>
      </c>
      <c r="AA35" s="25" t="s">
        <v>34</v>
      </c>
      <c r="AB35" s="25" t="s">
        <v>35</v>
      </c>
      <c r="AC35" s="25" t="s">
        <v>36</v>
      </c>
      <c r="AD35" s="25" t="s">
        <v>37</v>
      </c>
      <c r="AE35" s="25" t="s">
        <v>38</v>
      </c>
      <c r="AF35" s="25" t="s">
        <v>39</v>
      </c>
      <c r="AG35" s="25" t="s">
        <v>40</v>
      </c>
      <c r="AH35" s="25" t="s">
        <v>41</v>
      </c>
      <c r="AI35" s="25" t="s">
        <v>42</v>
      </c>
      <c r="AJ35" s="25" t="s">
        <v>43</v>
      </c>
      <c r="AK35" s="25" t="s">
        <v>44</v>
      </c>
      <c r="AL35" s="25" t="s">
        <v>45</v>
      </c>
      <c r="AM35" s="25" t="s">
        <v>46</v>
      </c>
      <c r="AN35" s="25" t="s">
        <v>47</v>
      </c>
      <c r="AO35" s="25" t="s">
        <v>48</v>
      </c>
      <c r="AP35" s="25" t="s">
        <v>49</v>
      </c>
      <c r="AQ35" s="25" t="s">
        <v>50</v>
      </c>
      <c r="AR35" s="25" t="s">
        <v>51</v>
      </c>
      <c r="AS35" s="26" t="s">
        <v>52</v>
      </c>
      <c r="AT35" s="24" t="s">
        <v>54</v>
      </c>
      <c r="AU35" s="25" t="s">
        <v>55</v>
      </c>
      <c r="AV35" s="25" t="s">
        <v>56</v>
      </c>
      <c r="AW35" s="25" t="s">
        <v>57</v>
      </c>
      <c r="AX35" s="25" t="s">
        <v>58</v>
      </c>
      <c r="AY35" s="25" t="s">
        <v>59</v>
      </c>
      <c r="AZ35" s="25" t="s">
        <v>60</v>
      </c>
      <c r="BA35" s="25" t="s">
        <v>61</v>
      </c>
      <c r="BB35" s="25" t="s">
        <v>62</v>
      </c>
      <c r="BC35" s="25" t="s">
        <v>63</v>
      </c>
      <c r="BD35" s="25" t="s">
        <v>64</v>
      </c>
      <c r="BE35" s="25" t="s">
        <v>65</v>
      </c>
      <c r="BF35" s="25" t="s">
        <v>66</v>
      </c>
      <c r="BG35" s="25" t="s">
        <v>67</v>
      </c>
      <c r="BH35" s="25" t="s">
        <v>68</v>
      </c>
      <c r="BI35" s="25" t="s">
        <v>69</v>
      </c>
      <c r="BJ35" s="25" t="s">
        <v>70</v>
      </c>
      <c r="BK35" s="25" t="s">
        <v>71</v>
      </c>
      <c r="BL35" s="25" t="s">
        <v>72</v>
      </c>
      <c r="BM35" s="25" t="s">
        <v>73</v>
      </c>
      <c r="BN35" s="26" t="s">
        <v>74</v>
      </c>
      <c r="BO35" s="24" t="s">
        <v>76</v>
      </c>
      <c r="BP35" s="25" t="s">
        <v>105</v>
      </c>
      <c r="BQ35" s="25" t="s">
        <v>106</v>
      </c>
      <c r="BR35" s="25" t="s">
        <v>109</v>
      </c>
      <c r="BS35" s="25" t="s">
        <v>110</v>
      </c>
      <c r="BT35" s="25" t="s">
        <v>111</v>
      </c>
      <c r="BU35" s="25" t="s">
        <v>112</v>
      </c>
      <c r="BV35" s="25" t="s">
        <v>113</v>
      </c>
      <c r="BW35" s="25" t="s">
        <v>114</v>
      </c>
      <c r="BX35" s="25" t="s">
        <v>115</v>
      </c>
      <c r="BY35" s="25" t="s">
        <v>116</v>
      </c>
      <c r="BZ35" s="25" t="s">
        <v>117</v>
      </c>
      <c r="CA35" s="25" t="s">
        <v>118</v>
      </c>
      <c r="CB35" s="25" t="s">
        <v>119</v>
      </c>
      <c r="CC35" s="25" t="s">
        <v>120</v>
      </c>
      <c r="CD35" s="25" t="s">
        <v>121</v>
      </c>
      <c r="CE35" s="25" t="s">
        <v>122</v>
      </c>
      <c r="CF35" s="25" t="s">
        <v>123</v>
      </c>
      <c r="CG35" s="25" t="s">
        <v>108</v>
      </c>
      <c r="CH35" s="25" t="s">
        <v>124</v>
      </c>
      <c r="CI35" s="26" t="s">
        <v>125</v>
      </c>
      <c r="CJ35" s="24" t="s">
        <v>126</v>
      </c>
      <c r="CK35" s="25" t="s">
        <v>127</v>
      </c>
      <c r="CL35" s="25" t="s">
        <v>128</v>
      </c>
      <c r="CM35" s="25" t="s">
        <v>129</v>
      </c>
      <c r="CN35" s="25" t="s">
        <v>130</v>
      </c>
      <c r="CO35" s="25" t="s">
        <v>131</v>
      </c>
      <c r="CP35" s="25" t="s">
        <v>132</v>
      </c>
      <c r="CQ35" s="25" t="s">
        <v>133</v>
      </c>
      <c r="CR35" s="25" t="s">
        <v>134</v>
      </c>
      <c r="CS35" s="25" t="s">
        <v>135</v>
      </c>
      <c r="CT35" s="25" t="s">
        <v>136</v>
      </c>
      <c r="CU35" s="25" t="s">
        <v>137</v>
      </c>
      <c r="CV35" s="25" t="s">
        <v>138</v>
      </c>
      <c r="CW35" s="25" t="s">
        <v>139</v>
      </c>
      <c r="CX35" s="25" t="s">
        <v>140</v>
      </c>
      <c r="CY35" s="25" t="s">
        <v>141</v>
      </c>
      <c r="CZ35" s="25" t="s">
        <v>142</v>
      </c>
      <c r="DA35" s="25" t="s">
        <v>143</v>
      </c>
      <c r="DB35" s="25" t="s">
        <v>144</v>
      </c>
      <c r="DC35" s="25" t="s">
        <v>146</v>
      </c>
      <c r="DD35" s="26" t="s">
        <v>145</v>
      </c>
      <c r="DE35" s="24" t="s">
        <v>155</v>
      </c>
      <c r="DF35" s="25" t="s">
        <v>156</v>
      </c>
      <c r="DG35" s="25" t="s">
        <v>157</v>
      </c>
      <c r="DH35" s="25" t="s">
        <v>158</v>
      </c>
      <c r="DI35" s="25" t="s">
        <v>159</v>
      </c>
      <c r="DJ35" s="25" t="s">
        <v>160</v>
      </c>
      <c r="DK35" s="25" t="s">
        <v>161</v>
      </c>
      <c r="DL35" s="25" t="s">
        <v>162</v>
      </c>
      <c r="DM35" s="25" t="s">
        <v>163</v>
      </c>
      <c r="DN35" s="25" t="s">
        <v>164</v>
      </c>
      <c r="DO35" s="25" t="s">
        <v>165</v>
      </c>
      <c r="DP35" s="25" t="s">
        <v>166</v>
      </c>
      <c r="DQ35" s="25" t="s">
        <v>167</v>
      </c>
      <c r="DR35" s="25" t="s">
        <v>168</v>
      </c>
      <c r="DS35" s="25" t="s">
        <v>169</v>
      </c>
      <c r="DT35" s="25" t="s">
        <v>170</v>
      </c>
      <c r="DU35" s="25" t="s">
        <v>171</v>
      </c>
      <c r="DV35" s="25" t="s">
        <v>172</v>
      </c>
      <c r="DW35" s="25" t="s">
        <v>121</v>
      </c>
      <c r="DX35" s="25" t="s">
        <v>174</v>
      </c>
      <c r="DY35" s="26" t="s">
        <v>173</v>
      </c>
      <c r="DZ35" s="24" t="s">
        <v>183</v>
      </c>
      <c r="EA35" s="25" t="s">
        <v>184</v>
      </c>
      <c r="EB35" s="25" t="s">
        <v>185</v>
      </c>
      <c r="EC35" s="25" t="s">
        <v>186</v>
      </c>
      <c r="ED35" s="25" t="s">
        <v>187</v>
      </c>
      <c r="EE35" s="25" t="s">
        <v>188</v>
      </c>
      <c r="EF35" s="25" t="s">
        <v>189</v>
      </c>
      <c r="EG35" s="25" t="s">
        <v>190</v>
      </c>
      <c r="EH35" s="25" t="s">
        <v>191</v>
      </c>
      <c r="EI35" s="25" t="s">
        <v>193</v>
      </c>
      <c r="EJ35" s="25" t="s">
        <v>192</v>
      </c>
      <c r="EK35" s="25" t="s">
        <v>194</v>
      </c>
      <c r="EL35" s="25" t="s">
        <v>197</v>
      </c>
      <c r="EM35" s="25" t="s">
        <v>195</v>
      </c>
      <c r="EN35" s="25" t="s">
        <v>196</v>
      </c>
      <c r="EO35" s="25" t="s">
        <v>198</v>
      </c>
      <c r="EP35" s="25" t="s">
        <v>199</v>
      </c>
      <c r="EQ35" s="25" t="s">
        <v>200</v>
      </c>
      <c r="ER35" s="25" t="s">
        <v>203</v>
      </c>
      <c r="ES35" s="25" t="s">
        <v>201</v>
      </c>
      <c r="ET35" s="26" t="s">
        <v>202</v>
      </c>
      <c r="EU35" s="25" t="s">
        <v>212</v>
      </c>
      <c r="EV35" s="25" t="s">
        <v>213</v>
      </c>
      <c r="EW35" s="25" t="s">
        <v>214</v>
      </c>
      <c r="EX35" s="25" t="s">
        <v>215</v>
      </c>
      <c r="EY35" s="25" t="s">
        <v>216</v>
      </c>
      <c r="EZ35" s="25" t="s">
        <v>217</v>
      </c>
      <c r="FA35" s="25" t="s">
        <v>220</v>
      </c>
      <c r="FB35" s="25" t="s">
        <v>218</v>
      </c>
      <c r="FC35" s="25" t="s">
        <v>219</v>
      </c>
      <c r="FD35" s="25" t="s">
        <v>221</v>
      </c>
      <c r="FE35" s="25" t="s">
        <v>222</v>
      </c>
      <c r="FF35" s="25" t="s">
        <v>223</v>
      </c>
      <c r="FG35" s="25" t="s">
        <v>224</v>
      </c>
      <c r="FH35" s="25" t="s">
        <v>225</v>
      </c>
      <c r="FI35" s="25" t="s">
        <v>226</v>
      </c>
      <c r="FJ35" s="25" t="s">
        <v>227</v>
      </c>
      <c r="FK35" s="25" t="s">
        <v>228</v>
      </c>
      <c r="FL35" s="25" t="s">
        <v>229</v>
      </c>
      <c r="FM35" s="25" t="s">
        <v>230</v>
      </c>
      <c r="FN35" s="25" t="s">
        <v>231</v>
      </c>
      <c r="FO35" s="28" t="s">
        <v>232</v>
      </c>
      <c r="FP35" s="24" t="s">
        <v>241</v>
      </c>
      <c r="FQ35" s="25" t="s">
        <v>242</v>
      </c>
      <c r="FR35" s="25" t="s">
        <v>243</v>
      </c>
      <c r="FS35" s="25" t="s">
        <v>244</v>
      </c>
      <c r="FT35" s="25" t="s">
        <v>245</v>
      </c>
      <c r="FU35" s="25" t="s">
        <v>246</v>
      </c>
      <c r="FV35" s="25" t="s">
        <v>247</v>
      </c>
      <c r="FW35" s="25" t="s">
        <v>248</v>
      </c>
      <c r="FX35" s="25" t="s">
        <v>249</v>
      </c>
      <c r="FY35" s="25" t="s">
        <v>250</v>
      </c>
      <c r="FZ35" s="25" t="s">
        <v>251</v>
      </c>
      <c r="GA35" s="25" t="s">
        <v>252</v>
      </c>
      <c r="GB35" s="25" t="s">
        <v>253</v>
      </c>
      <c r="GC35" s="25" t="s">
        <v>254</v>
      </c>
      <c r="GD35" s="25" t="s">
        <v>255</v>
      </c>
      <c r="GE35" s="25" t="s">
        <v>256</v>
      </c>
      <c r="GF35" s="25" t="s">
        <v>257</v>
      </c>
      <c r="GG35" s="25" t="s">
        <v>258</v>
      </c>
      <c r="GH35" s="25" t="s">
        <v>259</v>
      </c>
      <c r="GI35" s="25" t="s">
        <v>259</v>
      </c>
      <c r="GJ35" s="26" t="s">
        <v>260</v>
      </c>
      <c r="GK35" s="24" t="s">
        <v>269</v>
      </c>
      <c r="GL35" s="25" t="s">
        <v>270</v>
      </c>
      <c r="GM35" s="25" t="s">
        <v>271</v>
      </c>
      <c r="GN35" s="25" t="s">
        <v>272</v>
      </c>
      <c r="GO35" s="25" t="s">
        <v>273</v>
      </c>
      <c r="GP35" s="25" t="s">
        <v>274</v>
      </c>
      <c r="GQ35" s="25" t="s">
        <v>275</v>
      </c>
      <c r="GR35" s="25" t="s">
        <v>276</v>
      </c>
      <c r="GS35" s="25" t="s">
        <v>277</v>
      </c>
      <c r="GT35" s="25" t="s">
        <v>278</v>
      </c>
      <c r="GU35" s="25" t="s">
        <v>279</v>
      </c>
      <c r="GV35" s="25" t="s">
        <v>280</v>
      </c>
      <c r="GW35" s="25" t="s">
        <v>281</v>
      </c>
      <c r="GX35" s="25" t="s">
        <v>282</v>
      </c>
      <c r="GY35" s="25" t="s">
        <v>283</v>
      </c>
      <c r="GZ35" s="25" t="s">
        <v>285</v>
      </c>
      <c r="HA35" s="25" t="s">
        <v>284</v>
      </c>
      <c r="HB35" s="25" t="s">
        <v>286</v>
      </c>
      <c r="HC35" s="25" t="s">
        <v>288</v>
      </c>
      <c r="HD35" s="25" t="s">
        <v>287</v>
      </c>
      <c r="HE35" s="26" t="s">
        <v>289</v>
      </c>
      <c r="HF35" s="25" t="s">
        <v>298</v>
      </c>
      <c r="HG35" s="25" t="s">
        <v>299</v>
      </c>
      <c r="HH35" s="25" t="s">
        <v>300</v>
      </c>
      <c r="HI35" s="25" t="s">
        <v>301</v>
      </c>
      <c r="HJ35" s="25" t="s">
        <v>302</v>
      </c>
      <c r="HK35" s="25" t="s">
        <v>303</v>
      </c>
      <c r="HL35" s="25" t="s">
        <v>304</v>
      </c>
      <c r="HM35" s="25" t="s">
        <v>305</v>
      </c>
      <c r="HN35" s="25" t="s">
        <v>306</v>
      </c>
      <c r="HO35" s="25" t="s">
        <v>307</v>
      </c>
      <c r="HP35" s="25" t="s">
        <v>308</v>
      </c>
      <c r="HQ35" s="25" t="s">
        <v>309</v>
      </c>
      <c r="HR35" s="25" t="s">
        <v>312</v>
      </c>
      <c r="HS35" s="25" t="s">
        <v>311</v>
      </c>
      <c r="HT35" s="25" t="s">
        <v>310</v>
      </c>
      <c r="HU35" s="25" t="s">
        <v>313</v>
      </c>
      <c r="HV35" s="25" t="s">
        <v>314</v>
      </c>
      <c r="HW35" s="25" t="s">
        <v>315</v>
      </c>
      <c r="HX35" s="25" t="s">
        <v>316</v>
      </c>
      <c r="HY35" s="25" t="s">
        <v>317</v>
      </c>
      <c r="HZ35" s="26" t="s">
        <v>318</v>
      </c>
      <c r="IA35" s="24" t="s">
        <v>327</v>
      </c>
      <c r="IB35" s="25" t="s">
        <v>328</v>
      </c>
      <c r="IC35" s="25" t="s">
        <v>329</v>
      </c>
      <c r="ID35" s="25" t="s">
        <v>330</v>
      </c>
      <c r="IE35" s="25" t="s">
        <v>331</v>
      </c>
      <c r="IF35" s="25" t="s">
        <v>332</v>
      </c>
      <c r="IG35" s="25" t="s">
        <v>333</v>
      </c>
      <c r="IH35" s="25" t="s">
        <v>334</v>
      </c>
      <c r="II35" s="25" t="s">
        <v>335</v>
      </c>
      <c r="IJ35" s="25" t="s">
        <v>336</v>
      </c>
      <c r="IK35" s="25" t="s">
        <v>337</v>
      </c>
      <c r="IL35" s="25" t="s">
        <v>338</v>
      </c>
      <c r="IM35" s="25" t="s">
        <v>339</v>
      </c>
      <c r="IN35" s="25" t="s">
        <v>340</v>
      </c>
      <c r="IO35" s="25" t="s">
        <v>341</v>
      </c>
      <c r="IP35" s="25" t="s">
        <v>342</v>
      </c>
      <c r="IQ35" s="25" t="s">
        <v>343</v>
      </c>
      <c r="IR35" s="25" t="s">
        <v>344</v>
      </c>
      <c r="IS35" s="25" t="s">
        <v>345</v>
      </c>
      <c r="IT35" s="25" t="s">
        <v>346</v>
      </c>
      <c r="IU35" s="26" t="s">
        <v>347</v>
      </c>
    </row>
    <row r="36" spans="1:255" ht="80.099999999999994" customHeight="1" thickBot="1">
      <c r="A36">
        <v>25</v>
      </c>
      <c r="D36" s="24" t="s">
        <v>10</v>
      </c>
      <c r="E36" s="25" t="s">
        <v>12</v>
      </c>
      <c r="F36" s="25" t="s">
        <v>11</v>
      </c>
      <c r="G36" s="25" t="s">
        <v>13</v>
      </c>
      <c r="H36" s="25" t="s">
        <v>14</v>
      </c>
      <c r="I36" s="25" t="s">
        <v>15</v>
      </c>
      <c r="J36" s="25" t="s">
        <v>16</v>
      </c>
      <c r="K36" s="25" t="s">
        <v>17</v>
      </c>
      <c r="L36" s="25" t="s">
        <v>18</v>
      </c>
      <c r="M36" s="25" t="s">
        <v>19</v>
      </c>
      <c r="N36" s="25" t="s">
        <v>21</v>
      </c>
      <c r="O36" s="25" t="s">
        <v>20</v>
      </c>
      <c r="P36" s="25" t="s">
        <v>22</v>
      </c>
      <c r="Q36" s="25" t="s">
        <v>23</v>
      </c>
      <c r="R36" s="25" t="s">
        <v>24</v>
      </c>
      <c r="S36" s="25" t="s">
        <v>25</v>
      </c>
      <c r="T36" s="25" t="s">
        <v>26</v>
      </c>
      <c r="U36" s="25" t="s">
        <v>27</v>
      </c>
      <c r="V36" s="25" t="s">
        <v>28</v>
      </c>
      <c r="W36" s="25" t="s">
        <v>29</v>
      </c>
      <c r="X36" s="26" t="s">
        <v>30</v>
      </c>
      <c r="Y36" s="24" t="s">
        <v>32</v>
      </c>
      <c r="Z36" s="25" t="s">
        <v>33</v>
      </c>
      <c r="AA36" s="25" t="s">
        <v>34</v>
      </c>
      <c r="AB36" s="25" t="s">
        <v>35</v>
      </c>
      <c r="AC36" s="25" t="s">
        <v>36</v>
      </c>
      <c r="AD36" s="25" t="s">
        <v>37</v>
      </c>
      <c r="AE36" s="25" t="s">
        <v>38</v>
      </c>
      <c r="AF36" s="25" t="s">
        <v>39</v>
      </c>
      <c r="AG36" s="25" t="s">
        <v>40</v>
      </c>
      <c r="AH36" s="25" t="s">
        <v>41</v>
      </c>
      <c r="AI36" s="25" t="s">
        <v>42</v>
      </c>
      <c r="AJ36" s="25" t="s">
        <v>43</v>
      </c>
      <c r="AK36" s="25" t="s">
        <v>44</v>
      </c>
      <c r="AL36" s="25" t="s">
        <v>45</v>
      </c>
      <c r="AM36" s="25" t="s">
        <v>46</v>
      </c>
      <c r="AN36" s="25" t="s">
        <v>47</v>
      </c>
      <c r="AO36" s="25" t="s">
        <v>48</v>
      </c>
      <c r="AP36" s="25" t="s">
        <v>49</v>
      </c>
      <c r="AQ36" s="25" t="s">
        <v>50</v>
      </c>
      <c r="AR36" s="25" t="s">
        <v>51</v>
      </c>
      <c r="AS36" s="26" t="s">
        <v>52</v>
      </c>
      <c r="AT36" s="24" t="s">
        <v>54</v>
      </c>
      <c r="AU36" s="25" t="s">
        <v>55</v>
      </c>
      <c r="AV36" s="25" t="s">
        <v>56</v>
      </c>
      <c r="AW36" s="25" t="s">
        <v>57</v>
      </c>
      <c r="AX36" s="25" t="s">
        <v>58</v>
      </c>
      <c r="AY36" s="25" t="s">
        <v>59</v>
      </c>
      <c r="AZ36" s="25" t="s">
        <v>60</v>
      </c>
      <c r="BA36" s="25" t="s">
        <v>61</v>
      </c>
      <c r="BB36" s="25" t="s">
        <v>62</v>
      </c>
      <c r="BC36" s="25" t="s">
        <v>63</v>
      </c>
      <c r="BD36" s="25" t="s">
        <v>64</v>
      </c>
      <c r="BE36" s="25" t="s">
        <v>65</v>
      </c>
      <c r="BF36" s="25" t="s">
        <v>66</v>
      </c>
      <c r="BG36" s="25" t="s">
        <v>67</v>
      </c>
      <c r="BH36" s="25" t="s">
        <v>68</v>
      </c>
      <c r="BI36" s="25" t="s">
        <v>69</v>
      </c>
      <c r="BJ36" s="25" t="s">
        <v>70</v>
      </c>
      <c r="BK36" s="25" t="s">
        <v>71</v>
      </c>
      <c r="BL36" s="25" t="s">
        <v>72</v>
      </c>
      <c r="BM36" s="25" t="s">
        <v>73</v>
      </c>
      <c r="BN36" s="26" t="s">
        <v>74</v>
      </c>
      <c r="BO36" s="24" t="s">
        <v>76</v>
      </c>
      <c r="BP36" s="25" t="s">
        <v>105</v>
      </c>
      <c r="BQ36" s="25" t="s">
        <v>106</v>
      </c>
      <c r="BR36" s="25" t="s">
        <v>109</v>
      </c>
      <c r="BS36" s="25" t="s">
        <v>110</v>
      </c>
      <c r="BT36" s="25" t="s">
        <v>111</v>
      </c>
      <c r="BU36" s="25" t="s">
        <v>112</v>
      </c>
      <c r="BV36" s="25" t="s">
        <v>113</v>
      </c>
      <c r="BW36" s="25" t="s">
        <v>114</v>
      </c>
      <c r="BX36" s="25" t="s">
        <v>115</v>
      </c>
      <c r="BY36" s="25" t="s">
        <v>116</v>
      </c>
      <c r="BZ36" s="25" t="s">
        <v>117</v>
      </c>
      <c r="CA36" s="25" t="s">
        <v>118</v>
      </c>
      <c r="CB36" s="25" t="s">
        <v>119</v>
      </c>
      <c r="CC36" s="25" t="s">
        <v>120</v>
      </c>
      <c r="CD36" s="25" t="s">
        <v>121</v>
      </c>
      <c r="CE36" s="25" t="s">
        <v>122</v>
      </c>
      <c r="CF36" s="25" t="s">
        <v>123</v>
      </c>
      <c r="CG36" s="25" t="s">
        <v>108</v>
      </c>
      <c r="CH36" s="25" t="s">
        <v>124</v>
      </c>
      <c r="CI36" s="26" t="s">
        <v>125</v>
      </c>
      <c r="CJ36" s="24" t="s">
        <v>126</v>
      </c>
      <c r="CK36" s="25" t="s">
        <v>127</v>
      </c>
      <c r="CL36" s="25" t="s">
        <v>128</v>
      </c>
      <c r="CM36" s="25" t="s">
        <v>129</v>
      </c>
      <c r="CN36" s="25" t="s">
        <v>130</v>
      </c>
      <c r="CO36" s="25" t="s">
        <v>131</v>
      </c>
      <c r="CP36" s="25" t="s">
        <v>132</v>
      </c>
      <c r="CQ36" s="25" t="s">
        <v>133</v>
      </c>
      <c r="CR36" s="25" t="s">
        <v>134</v>
      </c>
      <c r="CS36" s="25" t="s">
        <v>135</v>
      </c>
      <c r="CT36" s="25" t="s">
        <v>136</v>
      </c>
      <c r="CU36" s="25" t="s">
        <v>137</v>
      </c>
      <c r="CV36" s="25" t="s">
        <v>138</v>
      </c>
      <c r="CW36" s="25" t="s">
        <v>139</v>
      </c>
      <c r="CX36" s="25" t="s">
        <v>140</v>
      </c>
      <c r="CY36" s="25" t="s">
        <v>141</v>
      </c>
      <c r="CZ36" s="25" t="s">
        <v>142</v>
      </c>
      <c r="DA36" s="25" t="s">
        <v>143</v>
      </c>
      <c r="DB36" s="25" t="s">
        <v>144</v>
      </c>
      <c r="DC36" s="25" t="s">
        <v>146</v>
      </c>
      <c r="DD36" s="26" t="s">
        <v>145</v>
      </c>
      <c r="DE36" s="24" t="s">
        <v>155</v>
      </c>
      <c r="DF36" s="25" t="s">
        <v>156</v>
      </c>
      <c r="DG36" s="25" t="s">
        <v>157</v>
      </c>
      <c r="DH36" s="25" t="s">
        <v>158</v>
      </c>
      <c r="DI36" s="25" t="s">
        <v>159</v>
      </c>
      <c r="DJ36" s="25" t="s">
        <v>160</v>
      </c>
      <c r="DK36" s="25" t="s">
        <v>161</v>
      </c>
      <c r="DL36" s="25" t="s">
        <v>162</v>
      </c>
      <c r="DM36" s="25" t="s">
        <v>163</v>
      </c>
      <c r="DN36" s="25" t="s">
        <v>164</v>
      </c>
      <c r="DO36" s="25" t="s">
        <v>165</v>
      </c>
      <c r="DP36" s="25" t="s">
        <v>166</v>
      </c>
      <c r="DQ36" s="25" t="s">
        <v>167</v>
      </c>
      <c r="DR36" s="25" t="s">
        <v>168</v>
      </c>
      <c r="DS36" s="25" t="s">
        <v>169</v>
      </c>
      <c r="DT36" s="25" t="s">
        <v>170</v>
      </c>
      <c r="DU36" s="25" t="s">
        <v>171</v>
      </c>
      <c r="DV36" s="25" t="s">
        <v>172</v>
      </c>
      <c r="DW36" s="25" t="s">
        <v>121</v>
      </c>
      <c r="DX36" s="25" t="s">
        <v>174</v>
      </c>
      <c r="DY36" s="26" t="s">
        <v>173</v>
      </c>
      <c r="DZ36" s="24" t="s">
        <v>183</v>
      </c>
      <c r="EA36" s="25" t="s">
        <v>184</v>
      </c>
      <c r="EB36" s="25" t="s">
        <v>185</v>
      </c>
      <c r="EC36" s="25" t="s">
        <v>186</v>
      </c>
      <c r="ED36" s="25" t="s">
        <v>187</v>
      </c>
      <c r="EE36" s="25" t="s">
        <v>188</v>
      </c>
      <c r="EF36" s="25" t="s">
        <v>189</v>
      </c>
      <c r="EG36" s="25" t="s">
        <v>190</v>
      </c>
      <c r="EH36" s="25" t="s">
        <v>191</v>
      </c>
      <c r="EI36" s="25" t="s">
        <v>193</v>
      </c>
      <c r="EJ36" s="25" t="s">
        <v>192</v>
      </c>
      <c r="EK36" s="25" t="s">
        <v>194</v>
      </c>
      <c r="EL36" s="25" t="s">
        <v>197</v>
      </c>
      <c r="EM36" s="25" t="s">
        <v>195</v>
      </c>
      <c r="EN36" s="25" t="s">
        <v>196</v>
      </c>
      <c r="EO36" s="25" t="s">
        <v>198</v>
      </c>
      <c r="EP36" s="25" t="s">
        <v>199</v>
      </c>
      <c r="EQ36" s="25" t="s">
        <v>200</v>
      </c>
      <c r="ER36" s="25" t="s">
        <v>203</v>
      </c>
      <c r="ES36" s="25" t="s">
        <v>201</v>
      </c>
      <c r="ET36" s="26" t="s">
        <v>202</v>
      </c>
      <c r="EU36" s="25" t="s">
        <v>212</v>
      </c>
      <c r="EV36" s="25" t="s">
        <v>213</v>
      </c>
      <c r="EW36" s="25" t="s">
        <v>214</v>
      </c>
      <c r="EX36" s="25" t="s">
        <v>215</v>
      </c>
      <c r="EY36" s="25" t="s">
        <v>216</v>
      </c>
      <c r="EZ36" s="25" t="s">
        <v>217</v>
      </c>
      <c r="FA36" s="25" t="s">
        <v>220</v>
      </c>
      <c r="FB36" s="25" t="s">
        <v>218</v>
      </c>
      <c r="FC36" s="25" t="s">
        <v>219</v>
      </c>
      <c r="FD36" s="25" t="s">
        <v>221</v>
      </c>
      <c r="FE36" s="25" t="s">
        <v>222</v>
      </c>
      <c r="FF36" s="25" t="s">
        <v>223</v>
      </c>
      <c r="FG36" s="25" t="s">
        <v>224</v>
      </c>
      <c r="FH36" s="25" t="s">
        <v>225</v>
      </c>
      <c r="FI36" s="25" t="s">
        <v>226</v>
      </c>
      <c r="FJ36" s="25" t="s">
        <v>227</v>
      </c>
      <c r="FK36" s="25" t="s">
        <v>228</v>
      </c>
      <c r="FL36" s="25" t="s">
        <v>229</v>
      </c>
      <c r="FM36" s="25" t="s">
        <v>230</v>
      </c>
      <c r="FN36" s="25" t="s">
        <v>231</v>
      </c>
      <c r="FO36" s="28" t="s">
        <v>232</v>
      </c>
      <c r="FP36" s="24" t="s">
        <v>241</v>
      </c>
      <c r="FQ36" s="25" t="s">
        <v>242</v>
      </c>
      <c r="FR36" s="25" t="s">
        <v>243</v>
      </c>
      <c r="FS36" s="25" t="s">
        <v>244</v>
      </c>
      <c r="FT36" s="25" t="s">
        <v>245</v>
      </c>
      <c r="FU36" s="25" t="s">
        <v>246</v>
      </c>
      <c r="FV36" s="25" t="s">
        <v>247</v>
      </c>
      <c r="FW36" s="25" t="s">
        <v>248</v>
      </c>
      <c r="FX36" s="25" t="s">
        <v>249</v>
      </c>
      <c r="FY36" s="25" t="s">
        <v>250</v>
      </c>
      <c r="FZ36" s="25" t="s">
        <v>251</v>
      </c>
      <c r="GA36" s="25" t="s">
        <v>252</v>
      </c>
      <c r="GB36" s="25" t="s">
        <v>253</v>
      </c>
      <c r="GC36" s="25" t="s">
        <v>254</v>
      </c>
      <c r="GD36" s="25" t="s">
        <v>255</v>
      </c>
      <c r="GE36" s="25" t="s">
        <v>256</v>
      </c>
      <c r="GF36" s="25" t="s">
        <v>257</v>
      </c>
      <c r="GG36" s="25" t="s">
        <v>258</v>
      </c>
      <c r="GH36" s="25" t="s">
        <v>259</v>
      </c>
      <c r="GI36" s="25" t="s">
        <v>259</v>
      </c>
      <c r="GJ36" s="26" t="s">
        <v>260</v>
      </c>
      <c r="GK36" s="24" t="s">
        <v>269</v>
      </c>
      <c r="GL36" s="25" t="s">
        <v>270</v>
      </c>
      <c r="GM36" s="25" t="s">
        <v>271</v>
      </c>
      <c r="GN36" s="25" t="s">
        <v>272</v>
      </c>
      <c r="GO36" s="25" t="s">
        <v>273</v>
      </c>
      <c r="GP36" s="25" t="s">
        <v>274</v>
      </c>
      <c r="GQ36" s="25" t="s">
        <v>275</v>
      </c>
      <c r="GR36" s="25" t="s">
        <v>276</v>
      </c>
      <c r="GS36" s="25" t="s">
        <v>277</v>
      </c>
      <c r="GT36" s="25" t="s">
        <v>278</v>
      </c>
      <c r="GU36" s="25" t="s">
        <v>279</v>
      </c>
      <c r="GV36" s="25" t="s">
        <v>280</v>
      </c>
      <c r="GW36" s="25" t="s">
        <v>281</v>
      </c>
      <c r="GX36" s="25" t="s">
        <v>282</v>
      </c>
      <c r="GY36" s="25" t="s">
        <v>283</v>
      </c>
      <c r="GZ36" s="25" t="s">
        <v>285</v>
      </c>
      <c r="HA36" s="25" t="s">
        <v>284</v>
      </c>
      <c r="HB36" s="25" t="s">
        <v>286</v>
      </c>
      <c r="HC36" s="25" t="s">
        <v>288</v>
      </c>
      <c r="HD36" s="25" t="s">
        <v>287</v>
      </c>
      <c r="HE36" s="26" t="s">
        <v>289</v>
      </c>
      <c r="HF36" s="25" t="s">
        <v>298</v>
      </c>
      <c r="HG36" s="25" t="s">
        <v>299</v>
      </c>
      <c r="HH36" s="25" t="s">
        <v>300</v>
      </c>
      <c r="HI36" s="25" t="s">
        <v>301</v>
      </c>
      <c r="HJ36" s="25" t="s">
        <v>302</v>
      </c>
      <c r="HK36" s="25" t="s">
        <v>303</v>
      </c>
      <c r="HL36" s="25" t="s">
        <v>304</v>
      </c>
      <c r="HM36" s="25" t="s">
        <v>305</v>
      </c>
      <c r="HN36" s="25" t="s">
        <v>306</v>
      </c>
      <c r="HO36" s="25" t="s">
        <v>307</v>
      </c>
      <c r="HP36" s="25" t="s">
        <v>308</v>
      </c>
      <c r="HQ36" s="25" t="s">
        <v>309</v>
      </c>
      <c r="HR36" s="25" t="s">
        <v>312</v>
      </c>
      <c r="HS36" s="25" t="s">
        <v>311</v>
      </c>
      <c r="HT36" s="25" t="s">
        <v>310</v>
      </c>
      <c r="HU36" s="25" t="s">
        <v>313</v>
      </c>
      <c r="HV36" s="25" t="s">
        <v>314</v>
      </c>
      <c r="HW36" s="25" t="s">
        <v>315</v>
      </c>
      <c r="HX36" s="25" t="s">
        <v>316</v>
      </c>
      <c r="HY36" s="25" t="s">
        <v>317</v>
      </c>
      <c r="HZ36" s="26" t="s">
        <v>318</v>
      </c>
      <c r="IA36" s="24" t="s">
        <v>327</v>
      </c>
      <c r="IB36" s="25" t="s">
        <v>328</v>
      </c>
      <c r="IC36" s="25" t="s">
        <v>329</v>
      </c>
      <c r="ID36" s="25" t="s">
        <v>330</v>
      </c>
      <c r="IE36" s="25" t="s">
        <v>331</v>
      </c>
      <c r="IF36" s="25" t="s">
        <v>332</v>
      </c>
      <c r="IG36" s="25" t="s">
        <v>333</v>
      </c>
      <c r="IH36" s="25" t="s">
        <v>334</v>
      </c>
      <c r="II36" s="25" t="s">
        <v>335</v>
      </c>
      <c r="IJ36" s="25" t="s">
        <v>336</v>
      </c>
      <c r="IK36" s="25" t="s">
        <v>337</v>
      </c>
      <c r="IL36" s="25" t="s">
        <v>338</v>
      </c>
      <c r="IM36" s="25" t="s">
        <v>339</v>
      </c>
      <c r="IN36" s="25" t="s">
        <v>340</v>
      </c>
      <c r="IO36" s="25" t="s">
        <v>341</v>
      </c>
      <c r="IP36" s="25" t="s">
        <v>342</v>
      </c>
      <c r="IQ36" s="25" t="s">
        <v>343</v>
      </c>
      <c r="IR36" s="25" t="s">
        <v>344</v>
      </c>
      <c r="IS36" s="25" t="s">
        <v>345</v>
      </c>
      <c r="IT36" s="25" t="s">
        <v>346</v>
      </c>
      <c r="IU36" s="26" t="s">
        <v>347</v>
      </c>
    </row>
    <row r="37" spans="1:255" ht="80.099999999999994" customHeight="1" thickBot="1">
      <c r="A37">
        <v>25</v>
      </c>
      <c r="D37" s="24" t="s">
        <v>10</v>
      </c>
      <c r="E37" s="25" t="s">
        <v>12</v>
      </c>
      <c r="F37" s="25" t="s">
        <v>11</v>
      </c>
      <c r="G37" s="25" t="s">
        <v>13</v>
      </c>
      <c r="H37" s="25" t="s">
        <v>14</v>
      </c>
      <c r="I37" s="25" t="s">
        <v>15</v>
      </c>
      <c r="J37" s="25" t="s">
        <v>16</v>
      </c>
      <c r="K37" s="25" t="s">
        <v>17</v>
      </c>
      <c r="L37" s="25" t="s">
        <v>18</v>
      </c>
      <c r="M37" s="25" t="s">
        <v>19</v>
      </c>
      <c r="N37" s="25" t="s">
        <v>21</v>
      </c>
      <c r="O37" s="25" t="s">
        <v>20</v>
      </c>
      <c r="P37" s="25" t="s">
        <v>22</v>
      </c>
      <c r="Q37" s="25" t="s">
        <v>23</v>
      </c>
      <c r="R37" s="25" t="s">
        <v>24</v>
      </c>
      <c r="S37" s="25" t="s">
        <v>25</v>
      </c>
      <c r="T37" s="25" t="s">
        <v>26</v>
      </c>
      <c r="U37" s="25" t="s">
        <v>27</v>
      </c>
      <c r="V37" s="25" t="s">
        <v>28</v>
      </c>
      <c r="W37" s="25" t="s">
        <v>29</v>
      </c>
      <c r="X37" s="26" t="s">
        <v>30</v>
      </c>
      <c r="Y37" s="24" t="s">
        <v>32</v>
      </c>
      <c r="Z37" s="25" t="s">
        <v>33</v>
      </c>
      <c r="AA37" s="25" t="s">
        <v>34</v>
      </c>
      <c r="AB37" s="25" t="s">
        <v>35</v>
      </c>
      <c r="AC37" s="25" t="s">
        <v>36</v>
      </c>
      <c r="AD37" s="25" t="s">
        <v>37</v>
      </c>
      <c r="AE37" s="25" t="s">
        <v>38</v>
      </c>
      <c r="AF37" s="25" t="s">
        <v>39</v>
      </c>
      <c r="AG37" s="25" t="s">
        <v>40</v>
      </c>
      <c r="AH37" s="25" t="s">
        <v>41</v>
      </c>
      <c r="AI37" s="25" t="s">
        <v>42</v>
      </c>
      <c r="AJ37" s="25" t="s">
        <v>43</v>
      </c>
      <c r="AK37" s="25" t="s">
        <v>44</v>
      </c>
      <c r="AL37" s="25" t="s">
        <v>45</v>
      </c>
      <c r="AM37" s="25" t="s">
        <v>46</v>
      </c>
      <c r="AN37" s="25" t="s">
        <v>47</v>
      </c>
      <c r="AO37" s="25" t="s">
        <v>48</v>
      </c>
      <c r="AP37" s="25" t="s">
        <v>49</v>
      </c>
      <c r="AQ37" s="25" t="s">
        <v>50</v>
      </c>
      <c r="AR37" s="25" t="s">
        <v>51</v>
      </c>
      <c r="AS37" s="26" t="s">
        <v>52</v>
      </c>
      <c r="AT37" s="24" t="s">
        <v>54</v>
      </c>
      <c r="AU37" s="25" t="s">
        <v>55</v>
      </c>
      <c r="AV37" s="25" t="s">
        <v>56</v>
      </c>
      <c r="AW37" s="25" t="s">
        <v>57</v>
      </c>
      <c r="AX37" s="25" t="s">
        <v>58</v>
      </c>
      <c r="AY37" s="25" t="s">
        <v>59</v>
      </c>
      <c r="AZ37" s="25" t="s">
        <v>60</v>
      </c>
      <c r="BA37" s="25" t="s">
        <v>61</v>
      </c>
      <c r="BB37" s="25" t="s">
        <v>62</v>
      </c>
      <c r="BC37" s="25" t="s">
        <v>63</v>
      </c>
      <c r="BD37" s="25" t="s">
        <v>64</v>
      </c>
      <c r="BE37" s="25" t="s">
        <v>65</v>
      </c>
      <c r="BF37" s="25" t="s">
        <v>66</v>
      </c>
      <c r="BG37" s="25" t="s">
        <v>67</v>
      </c>
      <c r="BH37" s="25" t="s">
        <v>68</v>
      </c>
      <c r="BI37" s="25" t="s">
        <v>69</v>
      </c>
      <c r="BJ37" s="25" t="s">
        <v>70</v>
      </c>
      <c r="BK37" s="25" t="s">
        <v>71</v>
      </c>
      <c r="BL37" s="25" t="s">
        <v>72</v>
      </c>
      <c r="BM37" s="25" t="s">
        <v>73</v>
      </c>
      <c r="BN37" s="26" t="s">
        <v>74</v>
      </c>
      <c r="BO37" s="24" t="s">
        <v>76</v>
      </c>
      <c r="BP37" s="25" t="s">
        <v>105</v>
      </c>
      <c r="BQ37" s="25" t="s">
        <v>106</v>
      </c>
      <c r="BR37" s="25" t="s">
        <v>109</v>
      </c>
      <c r="BS37" s="25" t="s">
        <v>110</v>
      </c>
      <c r="BT37" s="25" t="s">
        <v>111</v>
      </c>
      <c r="BU37" s="25" t="s">
        <v>112</v>
      </c>
      <c r="BV37" s="25" t="s">
        <v>113</v>
      </c>
      <c r="BW37" s="25" t="s">
        <v>114</v>
      </c>
      <c r="BX37" s="25" t="s">
        <v>115</v>
      </c>
      <c r="BY37" s="25" t="s">
        <v>116</v>
      </c>
      <c r="BZ37" s="25" t="s">
        <v>117</v>
      </c>
      <c r="CA37" s="25" t="s">
        <v>118</v>
      </c>
      <c r="CB37" s="25" t="s">
        <v>119</v>
      </c>
      <c r="CC37" s="25" t="s">
        <v>120</v>
      </c>
      <c r="CD37" s="25" t="s">
        <v>121</v>
      </c>
      <c r="CE37" s="25" t="s">
        <v>122</v>
      </c>
      <c r="CF37" s="25" t="s">
        <v>123</v>
      </c>
      <c r="CG37" s="25" t="s">
        <v>108</v>
      </c>
      <c r="CH37" s="25" t="s">
        <v>124</v>
      </c>
      <c r="CI37" s="26" t="s">
        <v>125</v>
      </c>
      <c r="CJ37" s="24" t="s">
        <v>126</v>
      </c>
      <c r="CK37" s="25" t="s">
        <v>127</v>
      </c>
      <c r="CL37" s="25" t="s">
        <v>128</v>
      </c>
      <c r="CM37" s="25" t="s">
        <v>129</v>
      </c>
      <c r="CN37" s="25" t="s">
        <v>130</v>
      </c>
      <c r="CO37" s="25" t="s">
        <v>131</v>
      </c>
      <c r="CP37" s="25" t="s">
        <v>132</v>
      </c>
      <c r="CQ37" s="25" t="s">
        <v>133</v>
      </c>
      <c r="CR37" s="25" t="s">
        <v>134</v>
      </c>
      <c r="CS37" s="25" t="s">
        <v>135</v>
      </c>
      <c r="CT37" s="25" t="s">
        <v>136</v>
      </c>
      <c r="CU37" s="25" t="s">
        <v>137</v>
      </c>
      <c r="CV37" s="25" t="s">
        <v>138</v>
      </c>
      <c r="CW37" s="25" t="s">
        <v>139</v>
      </c>
      <c r="CX37" s="25" t="s">
        <v>140</v>
      </c>
      <c r="CY37" s="25" t="s">
        <v>141</v>
      </c>
      <c r="CZ37" s="25" t="s">
        <v>142</v>
      </c>
      <c r="DA37" s="25" t="s">
        <v>143</v>
      </c>
      <c r="DB37" s="25" t="s">
        <v>144</v>
      </c>
      <c r="DC37" s="25" t="s">
        <v>146</v>
      </c>
      <c r="DD37" s="26" t="s">
        <v>145</v>
      </c>
      <c r="DE37" s="24" t="s">
        <v>155</v>
      </c>
      <c r="DF37" s="25" t="s">
        <v>156</v>
      </c>
      <c r="DG37" s="25" t="s">
        <v>157</v>
      </c>
      <c r="DH37" s="25" t="s">
        <v>158</v>
      </c>
      <c r="DI37" s="25" t="s">
        <v>159</v>
      </c>
      <c r="DJ37" s="25" t="s">
        <v>160</v>
      </c>
      <c r="DK37" s="25" t="s">
        <v>161</v>
      </c>
      <c r="DL37" s="25" t="s">
        <v>162</v>
      </c>
      <c r="DM37" s="25" t="s">
        <v>163</v>
      </c>
      <c r="DN37" s="25" t="s">
        <v>164</v>
      </c>
      <c r="DO37" s="25" t="s">
        <v>165</v>
      </c>
      <c r="DP37" s="25" t="s">
        <v>166</v>
      </c>
      <c r="DQ37" s="25" t="s">
        <v>167</v>
      </c>
      <c r="DR37" s="25" t="s">
        <v>168</v>
      </c>
      <c r="DS37" s="25" t="s">
        <v>169</v>
      </c>
      <c r="DT37" s="25" t="s">
        <v>170</v>
      </c>
      <c r="DU37" s="25" t="s">
        <v>171</v>
      </c>
      <c r="DV37" s="25" t="s">
        <v>172</v>
      </c>
      <c r="DW37" s="25" t="s">
        <v>121</v>
      </c>
      <c r="DX37" s="25" t="s">
        <v>174</v>
      </c>
      <c r="DY37" s="26" t="s">
        <v>173</v>
      </c>
      <c r="DZ37" s="24" t="s">
        <v>183</v>
      </c>
      <c r="EA37" s="25" t="s">
        <v>184</v>
      </c>
      <c r="EB37" s="25" t="s">
        <v>185</v>
      </c>
      <c r="EC37" s="25" t="s">
        <v>186</v>
      </c>
      <c r="ED37" s="25" t="s">
        <v>187</v>
      </c>
      <c r="EE37" s="25" t="s">
        <v>188</v>
      </c>
      <c r="EF37" s="25" t="s">
        <v>189</v>
      </c>
      <c r="EG37" s="25" t="s">
        <v>190</v>
      </c>
      <c r="EH37" s="25" t="s">
        <v>191</v>
      </c>
      <c r="EI37" s="25" t="s">
        <v>193</v>
      </c>
      <c r="EJ37" s="25" t="s">
        <v>192</v>
      </c>
      <c r="EK37" s="25" t="s">
        <v>194</v>
      </c>
      <c r="EL37" s="25" t="s">
        <v>197</v>
      </c>
      <c r="EM37" s="25" t="s">
        <v>195</v>
      </c>
      <c r="EN37" s="25" t="s">
        <v>196</v>
      </c>
      <c r="EO37" s="25" t="s">
        <v>198</v>
      </c>
      <c r="EP37" s="25" t="s">
        <v>199</v>
      </c>
      <c r="EQ37" s="25" t="s">
        <v>200</v>
      </c>
      <c r="ER37" s="25" t="s">
        <v>203</v>
      </c>
      <c r="ES37" s="25" t="s">
        <v>201</v>
      </c>
      <c r="ET37" s="26" t="s">
        <v>202</v>
      </c>
      <c r="EU37" s="25" t="s">
        <v>212</v>
      </c>
      <c r="EV37" s="25" t="s">
        <v>213</v>
      </c>
      <c r="EW37" s="25" t="s">
        <v>214</v>
      </c>
      <c r="EX37" s="25" t="s">
        <v>215</v>
      </c>
      <c r="EY37" s="25" t="s">
        <v>216</v>
      </c>
      <c r="EZ37" s="25" t="s">
        <v>217</v>
      </c>
      <c r="FA37" s="25" t="s">
        <v>220</v>
      </c>
      <c r="FB37" s="25" t="s">
        <v>218</v>
      </c>
      <c r="FC37" s="25" t="s">
        <v>219</v>
      </c>
      <c r="FD37" s="25" t="s">
        <v>221</v>
      </c>
      <c r="FE37" s="25" t="s">
        <v>222</v>
      </c>
      <c r="FF37" s="25" t="s">
        <v>223</v>
      </c>
      <c r="FG37" s="25" t="s">
        <v>224</v>
      </c>
      <c r="FH37" s="25" t="s">
        <v>225</v>
      </c>
      <c r="FI37" s="25" t="s">
        <v>226</v>
      </c>
      <c r="FJ37" s="25" t="s">
        <v>227</v>
      </c>
      <c r="FK37" s="25" t="s">
        <v>228</v>
      </c>
      <c r="FL37" s="25" t="s">
        <v>229</v>
      </c>
      <c r="FM37" s="25" t="s">
        <v>230</v>
      </c>
      <c r="FN37" s="25" t="s">
        <v>231</v>
      </c>
      <c r="FO37" s="28" t="s">
        <v>232</v>
      </c>
      <c r="FP37" s="24" t="s">
        <v>241</v>
      </c>
      <c r="FQ37" s="25" t="s">
        <v>242</v>
      </c>
      <c r="FR37" s="25" t="s">
        <v>243</v>
      </c>
      <c r="FS37" s="25" t="s">
        <v>244</v>
      </c>
      <c r="FT37" s="25" t="s">
        <v>245</v>
      </c>
      <c r="FU37" s="25" t="s">
        <v>246</v>
      </c>
      <c r="FV37" s="25" t="s">
        <v>247</v>
      </c>
      <c r="FW37" s="25" t="s">
        <v>248</v>
      </c>
      <c r="FX37" s="25" t="s">
        <v>249</v>
      </c>
      <c r="FY37" s="25" t="s">
        <v>250</v>
      </c>
      <c r="FZ37" s="25" t="s">
        <v>251</v>
      </c>
      <c r="GA37" s="25" t="s">
        <v>252</v>
      </c>
      <c r="GB37" s="25" t="s">
        <v>253</v>
      </c>
      <c r="GC37" s="25" t="s">
        <v>254</v>
      </c>
      <c r="GD37" s="25" t="s">
        <v>255</v>
      </c>
      <c r="GE37" s="25" t="s">
        <v>256</v>
      </c>
      <c r="GF37" s="25" t="s">
        <v>257</v>
      </c>
      <c r="GG37" s="25" t="s">
        <v>258</v>
      </c>
      <c r="GH37" s="25" t="s">
        <v>259</v>
      </c>
      <c r="GI37" s="25" t="s">
        <v>259</v>
      </c>
      <c r="GJ37" s="26" t="s">
        <v>260</v>
      </c>
      <c r="GK37" s="24" t="s">
        <v>269</v>
      </c>
      <c r="GL37" s="25" t="s">
        <v>270</v>
      </c>
      <c r="GM37" s="25" t="s">
        <v>271</v>
      </c>
      <c r="GN37" s="25" t="s">
        <v>272</v>
      </c>
      <c r="GO37" s="25" t="s">
        <v>273</v>
      </c>
      <c r="GP37" s="25" t="s">
        <v>274</v>
      </c>
      <c r="GQ37" s="25" t="s">
        <v>275</v>
      </c>
      <c r="GR37" s="25" t="s">
        <v>276</v>
      </c>
      <c r="GS37" s="25" t="s">
        <v>277</v>
      </c>
      <c r="GT37" s="25" t="s">
        <v>278</v>
      </c>
      <c r="GU37" s="25" t="s">
        <v>279</v>
      </c>
      <c r="GV37" s="25" t="s">
        <v>280</v>
      </c>
      <c r="GW37" s="25" t="s">
        <v>281</v>
      </c>
      <c r="GX37" s="25" t="s">
        <v>282</v>
      </c>
      <c r="GY37" s="25" t="s">
        <v>283</v>
      </c>
      <c r="GZ37" s="25" t="s">
        <v>285</v>
      </c>
      <c r="HA37" s="25" t="s">
        <v>284</v>
      </c>
      <c r="HB37" s="25" t="s">
        <v>286</v>
      </c>
      <c r="HC37" s="25" t="s">
        <v>288</v>
      </c>
      <c r="HD37" s="25" t="s">
        <v>287</v>
      </c>
      <c r="HE37" s="26" t="s">
        <v>289</v>
      </c>
      <c r="HF37" s="25" t="s">
        <v>298</v>
      </c>
      <c r="HG37" s="25" t="s">
        <v>299</v>
      </c>
      <c r="HH37" s="25" t="s">
        <v>300</v>
      </c>
      <c r="HI37" s="25" t="s">
        <v>301</v>
      </c>
      <c r="HJ37" s="25" t="s">
        <v>302</v>
      </c>
      <c r="HK37" s="25" t="s">
        <v>303</v>
      </c>
      <c r="HL37" s="25" t="s">
        <v>304</v>
      </c>
      <c r="HM37" s="25" t="s">
        <v>305</v>
      </c>
      <c r="HN37" s="25" t="s">
        <v>306</v>
      </c>
      <c r="HO37" s="25" t="s">
        <v>307</v>
      </c>
      <c r="HP37" s="25" t="s">
        <v>308</v>
      </c>
      <c r="HQ37" s="25" t="s">
        <v>309</v>
      </c>
      <c r="HR37" s="25" t="s">
        <v>312</v>
      </c>
      <c r="HS37" s="25" t="s">
        <v>311</v>
      </c>
      <c r="HT37" s="25" t="s">
        <v>310</v>
      </c>
      <c r="HU37" s="25" t="s">
        <v>313</v>
      </c>
      <c r="HV37" s="25" t="s">
        <v>314</v>
      </c>
      <c r="HW37" s="25" t="s">
        <v>315</v>
      </c>
      <c r="HX37" s="25" t="s">
        <v>316</v>
      </c>
      <c r="HY37" s="25" t="s">
        <v>317</v>
      </c>
      <c r="HZ37" s="26" t="s">
        <v>318</v>
      </c>
      <c r="IA37" s="24" t="s">
        <v>327</v>
      </c>
      <c r="IB37" s="25" t="s">
        <v>328</v>
      </c>
      <c r="IC37" s="25" t="s">
        <v>329</v>
      </c>
      <c r="ID37" s="25" t="s">
        <v>330</v>
      </c>
      <c r="IE37" s="25" t="s">
        <v>331</v>
      </c>
      <c r="IF37" s="25" t="s">
        <v>332</v>
      </c>
      <c r="IG37" s="25" t="s">
        <v>333</v>
      </c>
      <c r="IH37" s="25" t="s">
        <v>334</v>
      </c>
      <c r="II37" s="25" t="s">
        <v>335</v>
      </c>
      <c r="IJ37" s="25" t="s">
        <v>336</v>
      </c>
      <c r="IK37" s="25" t="s">
        <v>337</v>
      </c>
      <c r="IL37" s="25" t="s">
        <v>338</v>
      </c>
      <c r="IM37" s="25" t="s">
        <v>339</v>
      </c>
      <c r="IN37" s="25" t="s">
        <v>340</v>
      </c>
      <c r="IO37" s="25" t="s">
        <v>341</v>
      </c>
      <c r="IP37" s="25" t="s">
        <v>342</v>
      </c>
      <c r="IQ37" s="25" t="s">
        <v>343</v>
      </c>
      <c r="IR37" s="25" t="s">
        <v>344</v>
      </c>
      <c r="IS37" s="25" t="s">
        <v>345</v>
      </c>
      <c r="IT37" s="25" t="s">
        <v>346</v>
      </c>
      <c r="IU37" s="26" t="s">
        <v>347</v>
      </c>
    </row>
    <row r="38" spans="1:255" ht="80.099999999999994" customHeight="1" thickBot="1">
      <c r="A38">
        <v>25</v>
      </c>
      <c r="D38" s="24" t="s">
        <v>10</v>
      </c>
      <c r="E38" s="25" t="s">
        <v>12</v>
      </c>
      <c r="F38" s="25" t="s">
        <v>11</v>
      </c>
      <c r="G38" s="25" t="s">
        <v>13</v>
      </c>
      <c r="H38" s="25" t="s">
        <v>14</v>
      </c>
      <c r="I38" s="25" t="s">
        <v>15</v>
      </c>
      <c r="J38" s="25" t="s">
        <v>16</v>
      </c>
      <c r="K38" s="25" t="s">
        <v>17</v>
      </c>
      <c r="L38" s="25" t="s">
        <v>18</v>
      </c>
      <c r="M38" s="25" t="s">
        <v>19</v>
      </c>
      <c r="N38" s="25" t="s">
        <v>21</v>
      </c>
      <c r="O38" s="25" t="s">
        <v>20</v>
      </c>
      <c r="P38" s="25" t="s">
        <v>22</v>
      </c>
      <c r="Q38" s="25" t="s">
        <v>23</v>
      </c>
      <c r="R38" s="25" t="s">
        <v>24</v>
      </c>
      <c r="S38" s="25" t="s">
        <v>25</v>
      </c>
      <c r="T38" s="25" t="s">
        <v>26</v>
      </c>
      <c r="U38" s="25" t="s">
        <v>27</v>
      </c>
      <c r="V38" s="25" t="s">
        <v>28</v>
      </c>
      <c r="W38" s="25" t="s">
        <v>29</v>
      </c>
      <c r="X38" s="26" t="s">
        <v>30</v>
      </c>
      <c r="Y38" s="24" t="s">
        <v>32</v>
      </c>
      <c r="Z38" s="25" t="s">
        <v>33</v>
      </c>
      <c r="AA38" s="25" t="s">
        <v>34</v>
      </c>
      <c r="AB38" s="25" t="s">
        <v>35</v>
      </c>
      <c r="AC38" s="25" t="s">
        <v>36</v>
      </c>
      <c r="AD38" s="25" t="s">
        <v>37</v>
      </c>
      <c r="AE38" s="25" t="s">
        <v>38</v>
      </c>
      <c r="AF38" s="25" t="s">
        <v>39</v>
      </c>
      <c r="AG38" s="25" t="s">
        <v>40</v>
      </c>
      <c r="AH38" s="25" t="s">
        <v>41</v>
      </c>
      <c r="AI38" s="25" t="s">
        <v>42</v>
      </c>
      <c r="AJ38" s="25" t="s">
        <v>43</v>
      </c>
      <c r="AK38" s="25" t="s">
        <v>44</v>
      </c>
      <c r="AL38" s="25" t="s">
        <v>45</v>
      </c>
      <c r="AM38" s="25" t="s">
        <v>46</v>
      </c>
      <c r="AN38" s="25" t="s">
        <v>47</v>
      </c>
      <c r="AO38" s="25" t="s">
        <v>48</v>
      </c>
      <c r="AP38" s="25" t="s">
        <v>49</v>
      </c>
      <c r="AQ38" s="25" t="s">
        <v>50</v>
      </c>
      <c r="AR38" s="25" t="s">
        <v>51</v>
      </c>
      <c r="AS38" s="26" t="s">
        <v>52</v>
      </c>
      <c r="AT38" s="24" t="s">
        <v>54</v>
      </c>
      <c r="AU38" s="25" t="s">
        <v>55</v>
      </c>
      <c r="AV38" s="25" t="s">
        <v>56</v>
      </c>
      <c r="AW38" s="25" t="s">
        <v>57</v>
      </c>
      <c r="AX38" s="25" t="s">
        <v>58</v>
      </c>
      <c r="AY38" s="25" t="s">
        <v>59</v>
      </c>
      <c r="AZ38" s="25" t="s">
        <v>60</v>
      </c>
      <c r="BA38" s="25" t="s">
        <v>61</v>
      </c>
      <c r="BB38" s="25" t="s">
        <v>62</v>
      </c>
      <c r="BC38" s="25" t="s">
        <v>63</v>
      </c>
      <c r="BD38" s="25" t="s">
        <v>64</v>
      </c>
      <c r="BE38" s="25" t="s">
        <v>65</v>
      </c>
      <c r="BF38" s="25" t="s">
        <v>66</v>
      </c>
      <c r="BG38" s="25" t="s">
        <v>67</v>
      </c>
      <c r="BH38" s="25" t="s">
        <v>68</v>
      </c>
      <c r="BI38" s="25" t="s">
        <v>69</v>
      </c>
      <c r="BJ38" s="25" t="s">
        <v>70</v>
      </c>
      <c r="BK38" s="25" t="s">
        <v>71</v>
      </c>
      <c r="BL38" s="25" t="s">
        <v>72</v>
      </c>
      <c r="BM38" s="25" t="s">
        <v>73</v>
      </c>
      <c r="BN38" s="26" t="s">
        <v>74</v>
      </c>
      <c r="BO38" s="24" t="s">
        <v>76</v>
      </c>
      <c r="BP38" s="25" t="s">
        <v>105</v>
      </c>
      <c r="BQ38" s="25" t="s">
        <v>106</v>
      </c>
      <c r="BR38" s="25" t="s">
        <v>109</v>
      </c>
      <c r="BS38" s="25" t="s">
        <v>110</v>
      </c>
      <c r="BT38" s="25" t="s">
        <v>111</v>
      </c>
      <c r="BU38" s="25" t="s">
        <v>112</v>
      </c>
      <c r="BV38" s="25" t="s">
        <v>113</v>
      </c>
      <c r="BW38" s="25" t="s">
        <v>114</v>
      </c>
      <c r="BX38" s="25" t="s">
        <v>115</v>
      </c>
      <c r="BY38" s="25" t="s">
        <v>116</v>
      </c>
      <c r="BZ38" s="25" t="s">
        <v>117</v>
      </c>
      <c r="CA38" s="25" t="s">
        <v>118</v>
      </c>
      <c r="CB38" s="25" t="s">
        <v>119</v>
      </c>
      <c r="CC38" s="25" t="s">
        <v>120</v>
      </c>
      <c r="CD38" s="25" t="s">
        <v>121</v>
      </c>
      <c r="CE38" s="25" t="s">
        <v>122</v>
      </c>
      <c r="CF38" s="25" t="s">
        <v>123</v>
      </c>
      <c r="CG38" s="25" t="s">
        <v>108</v>
      </c>
      <c r="CH38" s="25" t="s">
        <v>124</v>
      </c>
      <c r="CI38" s="26" t="s">
        <v>125</v>
      </c>
      <c r="CJ38" s="24" t="s">
        <v>126</v>
      </c>
      <c r="CK38" s="25" t="s">
        <v>127</v>
      </c>
      <c r="CL38" s="25" t="s">
        <v>128</v>
      </c>
      <c r="CM38" s="25" t="s">
        <v>129</v>
      </c>
      <c r="CN38" s="25" t="s">
        <v>130</v>
      </c>
      <c r="CO38" s="25" t="s">
        <v>131</v>
      </c>
      <c r="CP38" s="25" t="s">
        <v>132</v>
      </c>
      <c r="CQ38" s="25" t="s">
        <v>133</v>
      </c>
      <c r="CR38" s="25" t="s">
        <v>134</v>
      </c>
      <c r="CS38" s="25" t="s">
        <v>135</v>
      </c>
      <c r="CT38" s="25" t="s">
        <v>136</v>
      </c>
      <c r="CU38" s="25" t="s">
        <v>137</v>
      </c>
      <c r="CV38" s="25" t="s">
        <v>138</v>
      </c>
      <c r="CW38" s="25" t="s">
        <v>139</v>
      </c>
      <c r="CX38" s="25" t="s">
        <v>140</v>
      </c>
      <c r="CY38" s="25" t="s">
        <v>141</v>
      </c>
      <c r="CZ38" s="25" t="s">
        <v>142</v>
      </c>
      <c r="DA38" s="25" t="s">
        <v>143</v>
      </c>
      <c r="DB38" s="25" t="s">
        <v>144</v>
      </c>
      <c r="DC38" s="25" t="s">
        <v>146</v>
      </c>
      <c r="DD38" s="26" t="s">
        <v>145</v>
      </c>
      <c r="DE38" s="24" t="s">
        <v>155</v>
      </c>
      <c r="DF38" s="25" t="s">
        <v>156</v>
      </c>
      <c r="DG38" s="25" t="s">
        <v>157</v>
      </c>
      <c r="DH38" s="25" t="s">
        <v>158</v>
      </c>
      <c r="DI38" s="25" t="s">
        <v>159</v>
      </c>
      <c r="DJ38" s="25" t="s">
        <v>160</v>
      </c>
      <c r="DK38" s="25" t="s">
        <v>161</v>
      </c>
      <c r="DL38" s="25" t="s">
        <v>162</v>
      </c>
      <c r="DM38" s="25" t="s">
        <v>163</v>
      </c>
      <c r="DN38" s="25" t="s">
        <v>164</v>
      </c>
      <c r="DO38" s="25" t="s">
        <v>165</v>
      </c>
      <c r="DP38" s="25" t="s">
        <v>166</v>
      </c>
      <c r="DQ38" s="25" t="s">
        <v>167</v>
      </c>
      <c r="DR38" s="25" t="s">
        <v>168</v>
      </c>
      <c r="DS38" s="25" t="s">
        <v>169</v>
      </c>
      <c r="DT38" s="25" t="s">
        <v>170</v>
      </c>
      <c r="DU38" s="25" t="s">
        <v>171</v>
      </c>
      <c r="DV38" s="25" t="s">
        <v>172</v>
      </c>
      <c r="DW38" s="25" t="s">
        <v>121</v>
      </c>
      <c r="DX38" s="25" t="s">
        <v>174</v>
      </c>
      <c r="DY38" s="26" t="s">
        <v>173</v>
      </c>
      <c r="DZ38" s="24" t="s">
        <v>183</v>
      </c>
      <c r="EA38" s="25" t="s">
        <v>184</v>
      </c>
      <c r="EB38" s="25" t="s">
        <v>185</v>
      </c>
      <c r="EC38" s="25" t="s">
        <v>186</v>
      </c>
      <c r="ED38" s="25" t="s">
        <v>187</v>
      </c>
      <c r="EE38" s="25" t="s">
        <v>188</v>
      </c>
      <c r="EF38" s="25" t="s">
        <v>189</v>
      </c>
      <c r="EG38" s="25" t="s">
        <v>190</v>
      </c>
      <c r="EH38" s="25" t="s">
        <v>191</v>
      </c>
      <c r="EI38" s="25" t="s">
        <v>193</v>
      </c>
      <c r="EJ38" s="25" t="s">
        <v>192</v>
      </c>
      <c r="EK38" s="25" t="s">
        <v>194</v>
      </c>
      <c r="EL38" s="25" t="s">
        <v>197</v>
      </c>
      <c r="EM38" s="25" t="s">
        <v>195</v>
      </c>
      <c r="EN38" s="25" t="s">
        <v>196</v>
      </c>
      <c r="EO38" s="25" t="s">
        <v>198</v>
      </c>
      <c r="EP38" s="25" t="s">
        <v>199</v>
      </c>
      <c r="EQ38" s="25" t="s">
        <v>200</v>
      </c>
      <c r="ER38" s="25" t="s">
        <v>203</v>
      </c>
      <c r="ES38" s="25" t="s">
        <v>201</v>
      </c>
      <c r="ET38" s="26" t="s">
        <v>202</v>
      </c>
      <c r="EU38" s="25" t="s">
        <v>212</v>
      </c>
      <c r="EV38" s="25" t="s">
        <v>213</v>
      </c>
      <c r="EW38" s="25" t="s">
        <v>214</v>
      </c>
      <c r="EX38" s="25" t="s">
        <v>215</v>
      </c>
      <c r="EY38" s="25" t="s">
        <v>216</v>
      </c>
      <c r="EZ38" s="25" t="s">
        <v>217</v>
      </c>
      <c r="FA38" s="25" t="s">
        <v>220</v>
      </c>
      <c r="FB38" s="25" t="s">
        <v>218</v>
      </c>
      <c r="FC38" s="25" t="s">
        <v>219</v>
      </c>
      <c r="FD38" s="25" t="s">
        <v>221</v>
      </c>
      <c r="FE38" s="25" t="s">
        <v>222</v>
      </c>
      <c r="FF38" s="25" t="s">
        <v>223</v>
      </c>
      <c r="FG38" s="25" t="s">
        <v>224</v>
      </c>
      <c r="FH38" s="25" t="s">
        <v>225</v>
      </c>
      <c r="FI38" s="25" t="s">
        <v>226</v>
      </c>
      <c r="FJ38" s="25" t="s">
        <v>227</v>
      </c>
      <c r="FK38" s="25" t="s">
        <v>228</v>
      </c>
      <c r="FL38" s="25" t="s">
        <v>229</v>
      </c>
      <c r="FM38" s="25" t="s">
        <v>230</v>
      </c>
      <c r="FN38" s="25" t="s">
        <v>231</v>
      </c>
      <c r="FO38" s="28" t="s">
        <v>232</v>
      </c>
      <c r="FP38" s="24" t="s">
        <v>241</v>
      </c>
      <c r="FQ38" s="25" t="s">
        <v>242</v>
      </c>
      <c r="FR38" s="25" t="s">
        <v>243</v>
      </c>
      <c r="FS38" s="25" t="s">
        <v>244</v>
      </c>
      <c r="FT38" s="25" t="s">
        <v>245</v>
      </c>
      <c r="FU38" s="25" t="s">
        <v>246</v>
      </c>
      <c r="FV38" s="25" t="s">
        <v>247</v>
      </c>
      <c r="FW38" s="25" t="s">
        <v>248</v>
      </c>
      <c r="FX38" s="25" t="s">
        <v>249</v>
      </c>
      <c r="FY38" s="25" t="s">
        <v>250</v>
      </c>
      <c r="FZ38" s="25" t="s">
        <v>251</v>
      </c>
      <c r="GA38" s="25" t="s">
        <v>252</v>
      </c>
      <c r="GB38" s="25" t="s">
        <v>253</v>
      </c>
      <c r="GC38" s="25" t="s">
        <v>254</v>
      </c>
      <c r="GD38" s="25" t="s">
        <v>255</v>
      </c>
      <c r="GE38" s="25" t="s">
        <v>256</v>
      </c>
      <c r="GF38" s="25" t="s">
        <v>257</v>
      </c>
      <c r="GG38" s="25" t="s">
        <v>258</v>
      </c>
      <c r="GH38" s="25" t="s">
        <v>259</v>
      </c>
      <c r="GI38" s="25" t="s">
        <v>259</v>
      </c>
      <c r="GJ38" s="26" t="s">
        <v>260</v>
      </c>
      <c r="GK38" s="24" t="s">
        <v>269</v>
      </c>
      <c r="GL38" s="25" t="s">
        <v>270</v>
      </c>
      <c r="GM38" s="25" t="s">
        <v>271</v>
      </c>
      <c r="GN38" s="25" t="s">
        <v>272</v>
      </c>
      <c r="GO38" s="25" t="s">
        <v>273</v>
      </c>
      <c r="GP38" s="25" t="s">
        <v>274</v>
      </c>
      <c r="GQ38" s="25" t="s">
        <v>275</v>
      </c>
      <c r="GR38" s="25" t="s">
        <v>276</v>
      </c>
      <c r="GS38" s="25" t="s">
        <v>277</v>
      </c>
      <c r="GT38" s="25" t="s">
        <v>278</v>
      </c>
      <c r="GU38" s="25" t="s">
        <v>279</v>
      </c>
      <c r="GV38" s="25" t="s">
        <v>280</v>
      </c>
      <c r="GW38" s="25" t="s">
        <v>281</v>
      </c>
      <c r="GX38" s="25" t="s">
        <v>282</v>
      </c>
      <c r="GY38" s="25" t="s">
        <v>283</v>
      </c>
      <c r="GZ38" s="25" t="s">
        <v>285</v>
      </c>
      <c r="HA38" s="25" t="s">
        <v>284</v>
      </c>
      <c r="HB38" s="25" t="s">
        <v>286</v>
      </c>
      <c r="HC38" s="25" t="s">
        <v>288</v>
      </c>
      <c r="HD38" s="25" t="s">
        <v>287</v>
      </c>
      <c r="HE38" s="26" t="s">
        <v>289</v>
      </c>
      <c r="HF38" s="25" t="s">
        <v>298</v>
      </c>
      <c r="HG38" s="25" t="s">
        <v>299</v>
      </c>
      <c r="HH38" s="25" t="s">
        <v>300</v>
      </c>
      <c r="HI38" s="25" t="s">
        <v>301</v>
      </c>
      <c r="HJ38" s="25" t="s">
        <v>302</v>
      </c>
      <c r="HK38" s="25" t="s">
        <v>303</v>
      </c>
      <c r="HL38" s="25" t="s">
        <v>304</v>
      </c>
      <c r="HM38" s="25" t="s">
        <v>305</v>
      </c>
      <c r="HN38" s="25" t="s">
        <v>306</v>
      </c>
      <c r="HO38" s="25" t="s">
        <v>307</v>
      </c>
      <c r="HP38" s="25" t="s">
        <v>308</v>
      </c>
      <c r="HQ38" s="25" t="s">
        <v>309</v>
      </c>
      <c r="HR38" s="25" t="s">
        <v>312</v>
      </c>
      <c r="HS38" s="25" t="s">
        <v>311</v>
      </c>
      <c r="HT38" s="25" t="s">
        <v>310</v>
      </c>
      <c r="HU38" s="25" t="s">
        <v>313</v>
      </c>
      <c r="HV38" s="25" t="s">
        <v>314</v>
      </c>
      <c r="HW38" s="25" t="s">
        <v>315</v>
      </c>
      <c r="HX38" s="25" t="s">
        <v>316</v>
      </c>
      <c r="HY38" s="25" t="s">
        <v>317</v>
      </c>
      <c r="HZ38" s="26" t="s">
        <v>318</v>
      </c>
      <c r="IA38" s="24" t="s">
        <v>327</v>
      </c>
      <c r="IB38" s="25" t="s">
        <v>328</v>
      </c>
      <c r="IC38" s="25" t="s">
        <v>329</v>
      </c>
      <c r="ID38" s="25" t="s">
        <v>330</v>
      </c>
      <c r="IE38" s="25" t="s">
        <v>331</v>
      </c>
      <c r="IF38" s="25" t="s">
        <v>332</v>
      </c>
      <c r="IG38" s="25" t="s">
        <v>333</v>
      </c>
      <c r="IH38" s="25" t="s">
        <v>334</v>
      </c>
      <c r="II38" s="25" t="s">
        <v>335</v>
      </c>
      <c r="IJ38" s="25" t="s">
        <v>336</v>
      </c>
      <c r="IK38" s="25" t="s">
        <v>337</v>
      </c>
      <c r="IL38" s="25" t="s">
        <v>338</v>
      </c>
      <c r="IM38" s="25" t="s">
        <v>339</v>
      </c>
      <c r="IN38" s="25" t="s">
        <v>340</v>
      </c>
      <c r="IO38" s="25" t="s">
        <v>341</v>
      </c>
      <c r="IP38" s="25" t="s">
        <v>342</v>
      </c>
      <c r="IQ38" s="25" t="s">
        <v>343</v>
      </c>
      <c r="IR38" s="25" t="s">
        <v>344</v>
      </c>
      <c r="IS38" s="25" t="s">
        <v>345</v>
      </c>
      <c r="IT38" s="25" t="s">
        <v>346</v>
      </c>
      <c r="IU38" s="26" t="s">
        <v>347</v>
      </c>
    </row>
    <row r="39" spans="1:255" ht="80.099999999999994" customHeight="1" thickBot="1">
      <c r="A39">
        <v>25</v>
      </c>
      <c r="D39" s="24" t="s">
        <v>10</v>
      </c>
      <c r="E39" s="25" t="s">
        <v>12</v>
      </c>
      <c r="F39" s="25" t="s">
        <v>11</v>
      </c>
      <c r="G39" s="25" t="s">
        <v>13</v>
      </c>
      <c r="H39" s="25" t="s">
        <v>14</v>
      </c>
      <c r="I39" s="25" t="s">
        <v>15</v>
      </c>
      <c r="J39" s="25" t="s">
        <v>16</v>
      </c>
      <c r="K39" s="25" t="s">
        <v>17</v>
      </c>
      <c r="L39" s="25" t="s">
        <v>18</v>
      </c>
      <c r="M39" s="25" t="s">
        <v>19</v>
      </c>
      <c r="N39" s="25" t="s">
        <v>21</v>
      </c>
      <c r="O39" s="25" t="s">
        <v>20</v>
      </c>
      <c r="P39" s="25" t="s">
        <v>22</v>
      </c>
      <c r="Q39" s="25" t="s">
        <v>23</v>
      </c>
      <c r="R39" s="25" t="s">
        <v>24</v>
      </c>
      <c r="S39" s="25" t="s">
        <v>25</v>
      </c>
      <c r="T39" s="25" t="s">
        <v>26</v>
      </c>
      <c r="U39" s="25" t="s">
        <v>27</v>
      </c>
      <c r="V39" s="25" t="s">
        <v>28</v>
      </c>
      <c r="W39" s="25" t="s">
        <v>29</v>
      </c>
      <c r="X39" s="26" t="s">
        <v>30</v>
      </c>
      <c r="Y39" s="24" t="s">
        <v>32</v>
      </c>
      <c r="Z39" s="25" t="s">
        <v>33</v>
      </c>
      <c r="AA39" s="25" t="s">
        <v>34</v>
      </c>
      <c r="AB39" s="25" t="s">
        <v>35</v>
      </c>
      <c r="AC39" s="25" t="s">
        <v>36</v>
      </c>
      <c r="AD39" s="25" t="s">
        <v>37</v>
      </c>
      <c r="AE39" s="25" t="s">
        <v>38</v>
      </c>
      <c r="AF39" s="25" t="s">
        <v>39</v>
      </c>
      <c r="AG39" s="25" t="s">
        <v>40</v>
      </c>
      <c r="AH39" s="25" t="s">
        <v>41</v>
      </c>
      <c r="AI39" s="25" t="s">
        <v>42</v>
      </c>
      <c r="AJ39" s="25" t="s">
        <v>43</v>
      </c>
      <c r="AK39" s="25" t="s">
        <v>44</v>
      </c>
      <c r="AL39" s="25" t="s">
        <v>45</v>
      </c>
      <c r="AM39" s="25" t="s">
        <v>46</v>
      </c>
      <c r="AN39" s="25" t="s">
        <v>47</v>
      </c>
      <c r="AO39" s="25" t="s">
        <v>48</v>
      </c>
      <c r="AP39" s="25" t="s">
        <v>49</v>
      </c>
      <c r="AQ39" s="25" t="s">
        <v>50</v>
      </c>
      <c r="AR39" s="25" t="s">
        <v>51</v>
      </c>
      <c r="AS39" s="26" t="s">
        <v>52</v>
      </c>
      <c r="AT39" s="24" t="s">
        <v>54</v>
      </c>
      <c r="AU39" s="25" t="s">
        <v>55</v>
      </c>
      <c r="AV39" s="25" t="s">
        <v>56</v>
      </c>
      <c r="AW39" s="25" t="s">
        <v>57</v>
      </c>
      <c r="AX39" s="25" t="s">
        <v>58</v>
      </c>
      <c r="AY39" s="25" t="s">
        <v>59</v>
      </c>
      <c r="AZ39" s="25" t="s">
        <v>60</v>
      </c>
      <c r="BA39" s="25" t="s">
        <v>61</v>
      </c>
      <c r="BB39" s="25" t="s">
        <v>62</v>
      </c>
      <c r="BC39" s="25" t="s">
        <v>63</v>
      </c>
      <c r="BD39" s="25" t="s">
        <v>64</v>
      </c>
      <c r="BE39" s="25" t="s">
        <v>65</v>
      </c>
      <c r="BF39" s="25" t="s">
        <v>66</v>
      </c>
      <c r="BG39" s="25" t="s">
        <v>67</v>
      </c>
      <c r="BH39" s="25" t="s">
        <v>68</v>
      </c>
      <c r="BI39" s="25" t="s">
        <v>69</v>
      </c>
      <c r="BJ39" s="25" t="s">
        <v>70</v>
      </c>
      <c r="BK39" s="25" t="s">
        <v>71</v>
      </c>
      <c r="BL39" s="25" t="s">
        <v>72</v>
      </c>
      <c r="BM39" s="25" t="s">
        <v>73</v>
      </c>
      <c r="BN39" s="26" t="s">
        <v>74</v>
      </c>
      <c r="BO39" s="24" t="s">
        <v>76</v>
      </c>
      <c r="BP39" s="25" t="s">
        <v>105</v>
      </c>
      <c r="BQ39" s="25" t="s">
        <v>106</v>
      </c>
      <c r="BR39" s="25" t="s">
        <v>109</v>
      </c>
      <c r="BS39" s="25" t="s">
        <v>110</v>
      </c>
      <c r="BT39" s="25" t="s">
        <v>111</v>
      </c>
      <c r="BU39" s="25" t="s">
        <v>112</v>
      </c>
      <c r="BV39" s="25" t="s">
        <v>113</v>
      </c>
      <c r="BW39" s="25" t="s">
        <v>114</v>
      </c>
      <c r="BX39" s="25" t="s">
        <v>115</v>
      </c>
      <c r="BY39" s="25" t="s">
        <v>116</v>
      </c>
      <c r="BZ39" s="25" t="s">
        <v>117</v>
      </c>
      <c r="CA39" s="25" t="s">
        <v>118</v>
      </c>
      <c r="CB39" s="25" t="s">
        <v>119</v>
      </c>
      <c r="CC39" s="25" t="s">
        <v>120</v>
      </c>
      <c r="CD39" s="25" t="s">
        <v>121</v>
      </c>
      <c r="CE39" s="25" t="s">
        <v>122</v>
      </c>
      <c r="CF39" s="25" t="s">
        <v>123</v>
      </c>
      <c r="CG39" s="25" t="s">
        <v>108</v>
      </c>
      <c r="CH39" s="25" t="s">
        <v>124</v>
      </c>
      <c r="CI39" s="26" t="s">
        <v>125</v>
      </c>
      <c r="CJ39" s="24" t="s">
        <v>126</v>
      </c>
      <c r="CK39" s="25" t="s">
        <v>127</v>
      </c>
      <c r="CL39" s="25" t="s">
        <v>128</v>
      </c>
      <c r="CM39" s="25" t="s">
        <v>129</v>
      </c>
      <c r="CN39" s="25" t="s">
        <v>130</v>
      </c>
      <c r="CO39" s="25" t="s">
        <v>131</v>
      </c>
      <c r="CP39" s="25" t="s">
        <v>132</v>
      </c>
      <c r="CQ39" s="25" t="s">
        <v>133</v>
      </c>
      <c r="CR39" s="25" t="s">
        <v>134</v>
      </c>
      <c r="CS39" s="25" t="s">
        <v>135</v>
      </c>
      <c r="CT39" s="25" t="s">
        <v>136</v>
      </c>
      <c r="CU39" s="25" t="s">
        <v>137</v>
      </c>
      <c r="CV39" s="25" t="s">
        <v>138</v>
      </c>
      <c r="CW39" s="25" t="s">
        <v>139</v>
      </c>
      <c r="CX39" s="25" t="s">
        <v>140</v>
      </c>
      <c r="CY39" s="25" t="s">
        <v>141</v>
      </c>
      <c r="CZ39" s="25" t="s">
        <v>142</v>
      </c>
      <c r="DA39" s="25" t="s">
        <v>143</v>
      </c>
      <c r="DB39" s="25" t="s">
        <v>144</v>
      </c>
      <c r="DC39" s="25" t="s">
        <v>146</v>
      </c>
      <c r="DD39" s="26" t="s">
        <v>145</v>
      </c>
      <c r="DE39" s="24" t="s">
        <v>155</v>
      </c>
      <c r="DF39" s="25" t="s">
        <v>156</v>
      </c>
      <c r="DG39" s="25" t="s">
        <v>157</v>
      </c>
      <c r="DH39" s="25" t="s">
        <v>158</v>
      </c>
      <c r="DI39" s="25" t="s">
        <v>159</v>
      </c>
      <c r="DJ39" s="25" t="s">
        <v>160</v>
      </c>
      <c r="DK39" s="25" t="s">
        <v>161</v>
      </c>
      <c r="DL39" s="25" t="s">
        <v>162</v>
      </c>
      <c r="DM39" s="25" t="s">
        <v>163</v>
      </c>
      <c r="DN39" s="25" t="s">
        <v>164</v>
      </c>
      <c r="DO39" s="25" t="s">
        <v>165</v>
      </c>
      <c r="DP39" s="25" t="s">
        <v>166</v>
      </c>
      <c r="DQ39" s="25" t="s">
        <v>167</v>
      </c>
      <c r="DR39" s="25" t="s">
        <v>168</v>
      </c>
      <c r="DS39" s="25" t="s">
        <v>169</v>
      </c>
      <c r="DT39" s="25" t="s">
        <v>170</v>
      </c>
      <c r="DU39" s="25" t="s">
        <v>171</v>
      </c>
      <c r="DV39" s="25" t="s">
        <v>172</v>
      </c>
      <c r="DW39" s="25" t="s">
        <v>121</v>
      </c>
      <c r="DX39" s="25" t="s">
        <v>174</v>
      </c>
      <c r="DY39" s="26" t="s">
        <v>173</v>
      </c>
      <c r="DZ39" s="24" t="s">
        <v>183</v>
      </c>
      <c r="EA39" s="25" t="s">
        <v>184</v>
      </c>
      <c r="EB39" s="25" t="s">
        <v>185</v>
      </c>
      <c r="EC39" s="25" t="s">
        <v>186</v>
      </c>
      <c r="ED39" s="25" t="s">
        <v>187</v>
      </c>
      <c r="EE39" s="25" t="s">
        <v>188</v>
      </c>
      <c r="EF39" s="25" t="s">
        <v>189</v>
      </c>
      <c r="EG39" s="25" t="s">
        <v>190</v>
      </c>
      <c r="EH39" s="25" t="s">
        <v>191</v>
      </c>
      <c r="EI39" s="25" t="s">
        <v>193</v>
      </c>
      <c r="EJ39" s="25" t="s">
        <v>192</v>
      </c>
      <c r="EK39" s="25" t="s">
        <v>194</v>
      </c>
      <c r="EL39" s="25" t="s">
        <v>197</v>
      </c>
      <c r="EM39" s="25" t="s">
        <v>195</v>
      </c>
      <c r="EN39" s="25" t="s">
        <v>196</v>
      </c>
      <c r="EO39" s="25" t="s">
        <v>198</v>
      </c>
      <c r="EP39" s="25" t="s">
        <v>199</v>
      </c>
      <c r="EQ39" s="25" t="s">
        <v>200</v>
      </c>
      <c r="ER39" s="25" t="s">
        <v>203</v>
      </c>
      <c r="ES39" s="25" t="s">
        <v>201</v>
      </c>
      <c r="ET39" s="26" t="s">
        <v>202</v>
      </c>
      <c r="EU39" s="25" t="s">
        <v>212</v>
      </c>
      <c r="EV39" s="25" t="s">
        <v>213</v>
      </c>
      <c r="EW39" s="25" t="s">
        <v>214</v>
      </c>
      <c r="EX39" s="25" t="s">
        <v>215</v>
      </c>
      <c r="EY39" s="25" t="s">
        <v>216</v>
      </c>
      <c r="EZ39" s="25" t="s">
        <v>217</v>
      </c>
      <c r="FA39" s="25" t="s">
        <v>220</v>
      </c>
      <c r="FB39" s="25" t="s">
        <v>218</v>
      </c>
      <c r="FC39" s="25" t="s">
        <v>219</v>
      </c>
      <c r="FD39" s="25" t="s">
        <v>221</v>
      </c>
      <c r="FE39" s="25" t="s">
        <v>222</v>
      </c>
      <c r="FF39" s="25" t="s">
        <v>223</v>
      </c>
      <c r="FG39" s="25" t="s">
        <v>224</v>
      </c>
      <c r="FH39" s="25" t="s">
        <v>225</v>
      </c>
      <c r="FI39" s="25" t="s">
        <v>226</v>
      </c>
      <c r="FJ39" s="25" t="s">
        <v>227</v>
      </c>
      <c r="FK39" s="25" t="s">
        <v>228</v>
      </c>
      <c r="FL39" s="25" t="s">
        <v>229</v>
      </c>
      <c r="FM39" s="25" t="s">
        <v>230</v>
      </c>
      <c r="FN39" s="25" t="s">
        <v>231</v>
      </c>
      <c r="FO39" s="28" t="s">
        <v>232</v>
      </c>
      <c r="FP39" s="24" t="s">
        <v>241</v>
      </c>
      <c r="FQ39" s="25" t="s">
        <v>242</v>
      </c>
      <c r="FR39" s="25" t="s">
        <v>243</v>
      </c>
      <c r="FS39" s="25" t="s">
        <v>244</v>
      </c>
      <c r="FT39" s="25" t="s">
        <v>245</v>
      </c>
      <c r="FU39" s="25" t="s">
        <v>246</v>
      </c>
      <c r="FV39" s="25" t="s">
        <v>247</v>
      </c>
      <c r="FW39" s="25" t="s">
        <v>248</v>
      </c>
      <c r="FX39" s="25" t="s">
        <v>249</v>
      </c>
      <c r="FY39" s="25" t="s">
        <v>250</v>
      </c>
      <c r="FZ39" s="25" t="s">
        <v>251</v>
      </c>
      <c r="GA39" s="25" t="s">
        <v>252</v>
      </c>
      <c r="GB39" s="25" t="s">
        <v>253</v>
      </c>
      <c r="GC39" s="25" t="s">
        <v>254</v>
      </c>
      <c r="GD39" s="25" t="s">
        <v>255</v>
      </c>
      <c r="GE39" s="25" t="s">
        <v>256</v>
      </c>
      <c r="GF39" s="25" t="s">
        <v>257</v>
      </c>
      <c r="GG39" s="25" t="s">
        <v>258</v>
      </c>
      <c r="GH39" s="25" t="s">
        <v>259</v>
      </c>
      <c r="GI39" s="25" t="s">
        <v>259</v>
      </c>
      <c r="GJ39" s="26" t="s">
        <v>260</v>
      </c>
      <c r="GK39" s="24" t="s">
        <v>269</v>
      </c>
      <c r="GL39" s="25" t="s">
        <v>270</v>
      </c>
      <c r="GM39" s="25" t="s">
        <v>271</v>
      </c>
      <c r="GN39" s="25" t="s">
        <v>272</v>
      </c>
      <c r="GO39" s="25" t="s">
        <v>273</v>
      </c>
      <c r="GP39" s="25" t="s">
        <v>274</v>
      </c>
      <c r="GQ39" s="25" t="s">
        <v>275</v>
      </c>
      <c r="GR39" s="25" t="s">
        <v>276</v>
      </c>
      <c r="GS39" s="25" t="s">
        <v>277</v>
      </c>
      <c r="GT39" s="25" t="s">
        <v>278</v>
      </c>
      <c r="GU39" s="25" t="s">
        <v>279</v>
      </c>
      <c r="GV39" s="25" t="s">
        <v>280</v>
      </c>
      <c r="GW39" s="25" t="s">
        <v>281</v>
      </c>
      <c r="GX39" s="25" t="s">
        <v>282</v>
      </c>
      <c r="GY39" s="25" t="s">
        <v>283</v>
      </c>
      <c r="GZ39" s="25" t="s">
        <v>285</v>
      </c>
      <c r="HA39" s="25" t="s">
        <v>284</v>
      </c>
      <c r="HB39" s="25" t="s">
        <v>286</v>
      </c>
      <c r="HC39" s="25" t="s">
        <v>288</v>
      </c>
      <c r="HD39" s="25" t="s">
        <v>287</v>
      </c>
      <c r="HE39" s="26" t="s">
        <v>289</v>
      </c>
      <c r="HF39" s="25" t="s">
        <v>298</v>
      </c>
      <c r="HG39" s="25" t="s">
        <v>299</v>
      </c>
      <c r="HH39" s="25" t="s">
        <v>300</v>
      </c>
      <c r="HI39" s="25" t="s">
        <v>301</v>
      </c>
      <c r="HJ39" s="25" t="s">
        <v>302</v>
      </c>
      <c r="HK39" s="25" t="s">
        <v>303</v>
      </c>
      <c r="HL39" s="25" t="s">
        <v>304</v>
      </c>
      <c r="HM39" s="25" t="s">
        <v>305</v>
      </c>
      <c r="HN39" s="25" t="s">
        <v>306</v>
      </c>
      <c r="HO39" s="25" t="s">
        <v>307</v>
      </c>
      <c r="HP39" s="25" t="s">
        <v>308</v>
      </c>
      <c r="HQ39" s="25" t="s">
        <v>309</v>
      </c>
      <c r="HR39" s="25" t="s">
        <v>312</v>
      </c>
      <c r="HS39" s="25" t="s">
        <v>311</v>
      </c>
      <c r="HT39" s="25" t="s">
        <v>310</v>
      </c>
      <c r="HU39" s="25" t="s">
        <v>313</v>
      </c>
      <c r="HV39" s="25" t="s">
        <v>314</v>
      </c>
      <c r="HW39" s="25" t="s">
        <v>315</v>
      </c>
      <c r="HX39" s="25" t="s">
        <v>316</v>
      </c>
      <c r="HY39" s="25" t="s">
        <v>317</v>
      </c>
      <c r="HZ39" s="26" t="s">
        <v>318</v>
      </c>
      <c r="IA39" s="24" t="s">
        <v>327</v>
      </c>
      <c r="IB39" s="25" t="s">
        <v>328</v>
      </c>
      <c r="IC39" s="25" t="s">
        <v>329</v>
      </c>
      <c r="ID39" s="25" t="s">
        <v>330</v>
      </c>
      <c r="IE39" s="25" t="s">
        <v>331</v>
      </c>
      <c r="IF39" s="25" t="s">
        <v>332</v>
      </c>
      <c r="IG39" s="25" t="s">
        <v>333</v>
      </c>
      <c r="IH39" s="25" t="s">
        <v>334</v>
      </c>
      <c r="II39" s="25" t="s">
        <v>335</v>
      </c>
      <c r="IJ39" s="25" t="s">
        <v>336</v>
      </c>
      <c r="IK39" s="25" t="s">
        <v>337</v>
      </c>
      <c r="IL39" s="25" t="s">
        <v>338</v>
      </c>
      <c r="IM39" s="25" t="s">
        <v>339</v>
      </c>
      <c r="IN39" s="25" t="s">
        <v>340</v>
      </c>
      <c r="IO39" s="25" t="s">
        <v>341</v>
      </c>
      <c r="IP39" s="25" t="s">
        <v>342</v>
      </c>
      <c r="IQ39" s="25" t="s">
        <v>343</v>
      </c>
      <c r="IR39" s="25" t="s">
        <v>344</v>
      </c>
      <c r="IS39" s="25" t="s">
        <v>345</v>
      </c>
      <c r="IT39" s="25" t="s">
        <v>346</v>
      </c>
      <c r="IU39" s="26" t="s">
        <v>347</v>
      </c>
    </row>
    <row r="40" spans="1:255" ht="80.099999999999994" customHeight="1" thickBot="1">
      <c r="A40">
        <v>25</v>
      </c>
      <c r="D40" s="24" t="s">
        <v>10</v>
      </c>
      <c r="E40" s="25" t="s">
        <v>12</v>
      </c>
      <c r="F40" s="25" t="s">
        <v>11</v>
      </c>
      <c r="G40" s="25" t="s">
        <v>13</v>
      </c>
      <c r="H40" s="25" t="s">
        <v>14</v>
      </c>
      <c r="I40" s="25" t="s">
        <v>15</v>
      </c>
      <c r="J40" s="25" t="s">
        <v>16</v>
      </c>
      <c r="K40" s="25" t="s">
        <v>17</v>
      </c>
      <c r="L40" s="25" t="s">
        <v>18</v>
      </c>
      <c r="M40" s="25" t="s">
        <v>19</v>
      </c>
      <c r="N40" s="25" t="s">
        <v>21</v>
      </c>
      <c r="O40" s="25" t="s">
        <v>20</v>
      </c>
      <c r="P40" s="25" t="s">
        <v>22</v>
      </c>
      <c r="Q40" s="25" t="s">
        <v>23</v>
      </c>
      <c r="R40" s="25" t="s">
        <v>24</v>
      </c>
      <c r="S40" s="25" t="s">
        <v>25</v>
      </c>
      <c r="T40" s="25" t="s">
        <v>26</v>
      </c>
      <c r="U40" s="25" t="s">
        <v>27</v>
      </c>
      <c r="V40" s="25" t="s">
        <v>28</v>
      </c>
      <c r="W40" s="25" t="s">
        <v>29</v>
      </c>
      <c r="X40" s="26" t="s">
        <v>30</v>
      </c>
      <c r="Y40" s="24" t="s">
        <v>32</v>
      </c>
      <c r="Z40" s="25" t="s">
        <v>33</v>
      </c>
      <c r="AA40" s="25" t="s">
        <v>34</v>
      </c>
      <c r="AB40" s="25" t="s">
        <v>35</v>
      </c>
      <c r="AC40" s="25" t="s">
        <v>36</v>
      </c>
      <c r="AD40" s="25" t="s">
        <v>37</v>
      </c>
      <c r="AE40" s="25" t="s">
        <v>38</v>
      </c>
      <c r="AF40" s="25" t="s">
        <v>39</v>
      </c>
      <c r="AG40" s="25" t="s">
        <v>40</v>
      </c>
      <c r="AH40" s="25" t="s">
        <v>41</v>
      </c>
      <c r="AI40" s="25" t="s">
        <v>42</v>
      </c>
      <c r="AJ40" s="25" t="s">
        <v>43</v>
      </c>
      <c r="AK40" s="25" t="s">
        <v>44</v>
      </c>
      <c r="AL40" s="25" t="s">
        <v>45</v>
      </c>
      <c r="AM40" s="25" t="s">
        <v>46</v>
      </c>
      <c r="AN40" s="25" t="s">
        <v>47</v>
      </c>
      <c r="AO40" s="25" t="s">
        <v>48</v>
      </c>
      <c r="AP40" s="25" t="s">
        <v>49</v>
      </c>
      <c r="AQ40" s="25" t="s">
        <v>50</v>
      </c>
      <c r="AR40" s="25" t="s">
        <v>51</v>
      </c>
      <c r="AS40" s="26" t="s">
        <v>52</v>
      </c>
      <c r="AT40" s="24" t="s">
        <v>54</v>
      </c>
      <c r="AU40" s="25" t="s">
        <v>55</v>
      </c>
      <c r="AV40" s="25" t="s">
        <v>56</v>
      </c>
      <c r="AW40" s="25" t="s">
        <v>57</v>
      </c>
      <c r="AX40" s="25" t="s">
        <v>58</v>
      </c>
      <c r="AY40" s="25" t="s">
        <v>59</v>
      </c>
      <c r="AZ40" s="25" t="s">
        <v>60</v>
      </c>
      <c r="BA40" s="25" t="s">
        <v>61</v>
      </c>
      <c r="BB40" s="25" t="s">
        <v>62</v>
      </c>
      <c r="BC40" s="25" t="s">
        <v>63</v>
      </c>
      <c r="BD40" s="25" t="s">
        <v>64</v>
      </c>
      <c r="BE40" s="25" t="s">
        <v>65</v>
      </c>
      <c r="BF40" s="25" t="s">
        <v>66</v>
      </c>
      <c r="BG40" s="25" t="s">
        <v>67</v>
      </c>
      <c r="BH40" s="25" t="s">
        <v>68</v>
      </c>
      <c r="BI40" s="25" t="s">
        <v>69</v>
      </c>
      <c r="BJ40" s="25" t="s">
        <v>70</v>
      </c>
      <c r="BK40" s="25" t="s">
        <v>71</v>
      </c>
      <c r="BL40" s="25" t="s">
        <v>72</v>
      </c>
      <c r="BM40" s="25" t="s">
        <v>73</v>
      </c>
      <c r="BN40" s="26" t="s">
        <v>74</v>
      </c>
      <c r="BO40" s="24" t="s">
        <v>76</v>
      </c>
      <c r="BP40" s="25" t="s">
        <v>105</v>
      </c>
      <c r="BQ40" s="25" t="s">
        <v>106</v>
      </c>
      <c r="BR40" s="25" t="s">
        <v>109</v>
      </c>
      <c r="BS40" s="25" t="s">
        <v>110</v>
      </c>
      <c r="BT40" s="25" t="s">
        <v>111</v>
      </c>
      <c r="BU40" s="25" t="s">
        <v>112</v>
      </c>
      <c r="BV40" s="25" t="s">
        <v>113</v>
      </c>
      <c r="BW40" s="25" t="s">
        <v>114</v>
      </c>
      <c r="BX40" s="25" t="s">
        <v>115</v>
      </c>
      <c r="BY40" s="25" t="s">
        <v>116</v>
      </c>
      <c r="BZ40" s="25" t="s">
        <v>117</v>
      </c>
      <c r="CA40" s="25" t="s">
        <v>118</v>
      </c>
      <c r="CB40" s="25" t="s">
        <v>119</v>
      </c>
      <c r="CC40" s="25" t="s">
        <v>120</v>
      </c>
      <c r="CD40" s="25" t="s">
        <v>121</v>
      </c>
      <c r="CE40" s="25" t="s">
        <v>122</v>
      </c>
      <c r="CF40" s="25" t="s">
        <v>123</v>
      </c>
      <c r="CG40" s="25" t="s">
        <v>108</v>
      </c>
      <c r="CH40" s="25" t="s">
        <v>124</v>
      </c>
      <c r="CI40" s="26" t="s">
        <v>125</v>
      </c>
      <c r="CJ40" s="24" t="s">
        <v>126</v>
      </c>
      <c r="CK40" s="25" t="s">
        <v>127</v>
      </c>
      <c r="CL40" s="25" t="s">
        <v>128</v>
      </c>
      <c r="CM40" s="25" t="s">
        <v>129</v>
      </c>
      <c r="CN40" s="25" t="s">
        <v>130</v>
      </c>
      <c r="CO40" s="25" t="s">
        <v>131</v>
      </c>
      <c r="CP40" s="25" t="s">
        <v>132</v>
      </c>
      <c r="CQ40" s="25" t="s">
        <v>133</v>
      </c>
      <c r="CR40" s="25" t="s">
        <v>134</v>
      </c>
      <c r="CS40" s="25" t="s">
        <v>135</v>
      </c>
      <c r="CT40" s="25" t="s">
        <v>136</v>
      </c>
      <c r="CU40" s="25" t="s">
        <v>137</v>
      </c>
      <c r="CV40" s="25" t="s">
        <v>138</v>
      </c>
      <c r="CW40" s="25" t="s">
        <v>139</v>
      </c>
      <c r="CX40" s="25" t="s">
        <v>140</v>
      </c>
      <c r="CY40" s="25" t="s">
        <v>141</v>
      </c>
      <c r="CZ40" s="25" t="s">
        <v>142</v>
      </c>
      <c r="DA40" s="25" t="s">
        <v>143</v>
      </c>
      <c r="DB40" s="25" t="s">
        <v>144</v>
      </c>
      <c r="DC40" s="25" t="s">
        <v>146</v>
      </c>
      <c r="DD40" s="26" t="s">
        <v>145</v>
      </c>
      <c r="DE40" s="24" t="s">
        <v>155</v>
      </c>
      <c r="DF40" s="25" t="s">
        <v>156</v>
      </c>
      <c r="DG40" s="25" t="s">
        <v>157</v>
      </c>
      <c r="DH40" s="25" t="s">
        <v>158</v>
      </c>
      <c r="DI40" s="25" t="s">
        <v>159</v>
      </c>
      <c r="DJ40" s="25" t="s">
        <v>160</v>
      </c>
      <c r="DK40" s="25" t="s">
        <v>161</v>
      </c>
      <c r="DL40" s="25" t="s">
        <v>162</v>
      </c>
      <c r="DM40" s="25" t="s">
        <v>163</v>
      </c>
      <c r="DN40" s="25" t="s">
        <v>164</v>
      </c>
      <c r="DO40" s="25" t="s">
        <v>165</v>
      </c>
      <c r="DP40" s="25" t="s">
        <v>166</v>
      </c>
      <c r="DQ40" s="25" t="s">
        <v>167</v>
      </c>
      <c r="DR40" s="25" t="s">
        <v>168</v>
      </c>
      <c r="DS40" s="25" t="s">
        <v>169</v>
      </c>
      <c r="DT40" s="25" t="s">
        <v>170</v>
      </c>
      <c r="DU40" s="25" t="s">
        <v>171</v>
      </c>
      <c r="DV40" s="25" t="s">
        <v>172</v>
      </c>
      <c r="DW40" s="25" t="s">
        <v>121</v>
      </c>
      <c r="DX40" s="25" t="s">
        <v>174</v>
      </c>
      <c r="DY40" s="26" t="s">
        <v>173</v>
      </c>
      <c r="DZ40" s="24" t="s">
        <v>183</v>
      </c>
      <c r="EA40" s="25" t="s">
        <v>184</v>
      </c>
      <c r="EB40" s="25" t="s">
        <v>185</v>
      </c>
      <c r="EC40" s="25" t="s">
        <v>186</v>
      </c>
      <c r="ED40" s="25" t="s">
        <v>187</v>
      </c>
      <c r="EE40" s="25" t="s">
        <v>188</v>
      </c>
      <c r="EF40" s="25" t="s">
        <v>189</v>
      </c>
      <c r="EG40" s="25" t="s">
        <v>190</v>
      </c>
      <c r="EH40" s="25" t="s">
        <v>191</v>
      </c>
      <c r="EI40" s="25" t="s">
        <v>193</v>
      </c>
      <c r="EJ40" s="25" t="s">
        <v>192</v>
      </c>
      <c r="EK40" s="25" t="s">
        <v>194</v>
      </c>
      <c r="EL40" s="25" t="s">
        <v>197</v>
      </c>
      <c r="EM40" s="25" t="s">
        <v>195</v>
      </c>
      <c r="EN40" s="25" t="s">
        <v>196</v>
      </c>
      <c r="EO40" s="25" t="s">
        <v>198</v>
      </c>
      <c r="EP40" s="25" t="s">
        <v>199</v>
      </c>
      <c r="EQ40" s="25" t="s">
        <v>200</v>
      </c>
      <c r="ER40" s="25" t="s">
        <v>203</v>
      </c>
      <c r="ES40" s="25" t="s">
        <v>201</v>
      </c>
      <c r="ET40" s="26" t="s">
        <v>202</v>
      </c>
      <c r="EU40" s="25" t="s">
        <v>212</v>
      </c>
      <c r="EV40" s="25" t="s">
        <v>213</v>
      </c>
      <c r="EW40" s="25" t="s">
        <v>214</v>
      </c>
      <c r="EX40" s="25" t="s">
        <v>215</v>
      </c>
      <c r="EY40" s="25" t="s">
        <v>216</v>
      </c>
      <c r="EZ40" s="25" t="s">
        <v>217</v>
      </c>
      <c r="FA40" s="25" t="s">
        <v>220</v>
      </c>
      <c r="FB40" s="25" t="s">
        <v>218</v>
      </c>
      <c r="FC40" s="25" t="s">
        <v>219</v>
      </c>
      <c r="FD40" s="25" t="s">
        <v>221</v>
      </c>
      <c r="FE40" s="25" t="s">
        <v>222</v>
      </c>
      <c r="FF40" s="25" t="s">
        <v>223</v>
      </c>
      <c r="FG40" s="25" t="s">
        <v>224</v>
      </c>
      <c r="FH40" s="25" t="s">
        <v>225</v>
      </c>
      <c r="FI40" s="25" t="s">
        <v>226</v>
      </c>
      <c r="FJ40" s="25" t="s">
        <v>227</v>
      </c>
      <c r="FK40" s="25" t="s">
        <v>228</v>
      </c>
      <c r="FL40" s="25" t="s">
        <v>229</v>
      </c>
      <c r="FM40" s="25" t="s">
        <v>230</v>
      </c>
      <c r="FN40" s="25" t="s">
        <v>231</v>
      </c>
      <c r="FO40" s="28" t="s">
        <v>232</v>
      </c>
      <c r="FP40" s="24" t="s">
        <v>241</v>
      </c>
      <c r="FQ40" s="25" t="s">
        <v>242</v>
      </c>
      <c r="FR40" s="25" t="s">
        <v>243</v>
      </c>
      <c r="FS40" s="25" t="s">
        <v>244</v>
      </c>
      <c r="FT40" s="25" t="s">
        <v>245</v>
      </c>
      <c r="FU40" s="25" t="s">
        <v>246</v>
      </c>
      <c r="FV40" s="25" t="s">
        <v>247</v>
      </c>
      <c r="FW40" s="25" t="s">
        <v>248</v>
      </c>
      <c r="FX40" s="25" t="s">
        <v>249</v>
      </c>
      <c r="FY40" s="25" t="s">
        <v>250</v>
      </c>
      <c r="FZ40" s="25" t="s">
        <v>251</v>
      </c>
      <c r="GA40" s="25" t="s">
        <v>252</v>
      </c>
      <c r="GB40" s="25" t="s">
        <v>253</v>
      </c>
      <c r="GC40" s="25" t="s">
        <v>254</v>
      </c>
      <c r="GD40" s="25" t="s">
        <v>255</v>
      </c>
      <c r="GE40" s="25" t="s">
        <v>256</v>
      </c>
      <c r="GF40" s="25" t="s">
        <v>257</v>
      </c>
      <c r="GG40" s="25" t="s">
        <v>258</v>
      </c>
      <c r="GH40" s="25" t="s">
        <v>259</v>
      </c>
      <c r="GI40" s="25" t="s">
        <v>259</v>
      </c>
      <c r="GJ40" s="26" t="s">
        <v>260</v>
      </c>
      <c r="GK40" s="24" t="s">
        <v>269</v>
      </c>
      <c r="GL40" s="25" t="s">
        <v>270</v>
      </c>
      <c r="GM40" s="25" t="s">
        <v>271</v>
      </c>
      <c r="GN40" s="25" t="s">
        <v>272</v>
      </c>
      <c r="GO40" s="25" t="s">
        <v>273</v>
      </c>
      <c r="GP40" s="25" t="s">
        <v>274</v>
      </c>
      <c r="GQ40" s="25" t="s">
        <v>275</v>
      </c>
      <c r="GR40" s="25" t="s">
        <v>276</v>
      </c>
      <c r="GS40" s="25" t="s">
        <v>277</v>
      </c>
      <c r="GT40" s="25" t="s">
        <v>278</v>
      </c>
      <c r="GU40" s="25" t="s">
        <v>279</v>
      </c>
      <c r="GV40" s="25" t="s">
        <v>280</v>
      </c>
      <c r="GW40" s="25" t="s">
        <v>281</v>
      </c>
      <c r="GX40" s="25" t="s">
        <v>282</v>
      </c>
      <c r="GY40" s="25" t="s">
        <v>283</v>
      </c>
      <c r="GZ40" s="25" t="s">
        <v>285</v>
      </c>
      <c r="HA40" s="25" t="s">
        <v>284</v>
      </c>
      <c r="HB40" s="25" t="s">
        <v>286</v>
      </c>
      <c r="HC40" s="25" t="s">
        <v>288</v>
      </c>
      <c r="HD40" s="25" t="s">
        <v>287</v>
      </c>
      <c r="HE40" s="26" t="s">
        <v>289</v>
      </c>
      <c r="HF40" s="25" t="s">
        <v>298</v>
      </c>
      <c r="HG40" s="25" t="s">
        <v>299</v>
      </c>
      <c r="HH40" s="25" t="s">
        <v>300</v>
      </c>
      <c r="HI40" s="25" t="s">
        <v>301</v>
      </c>
      <c r="HJ40" s="25" t="s">
        <v>302</v>
      </c>
      <c r="HK40" s="25" t="s">
        <v>303</v>
      </c>
      <c r="HL40" s="25" t="s">
        <v>304</v>
      </c>
      <c r="HM40" s="25" t="s">
        <v>305</v>
      </c>
      <c r="HN40" s="25" t="s">
        <v>306</v>
      </c>
      <c r="HO40" s="25" t="s">
        <v>307</v>
      </c>
      <c r="HP40" s="25" t="s">
        <v>308</v>
      </c>
      <c r="HQ40" s="25" t="s">
        <v>309</v>
      </c>
      <c r="HR40" s="25" t="s">
        <v>312</v>
      </c>
      <c r="HS40" s="25" t="s">
        <v>311</v>
      </c>
      <c r="HT40" s="25" t="s">
        <v>310</v>
      </c>
      <c r="HU40" s="25" t="s">
        <v>313</v>
      </c>
      <c r="HV40" s="25" t="s">
        <v>314</v>
      </c>
      <c r="HW40" s="25" t="s">
        <v>315</v>
      </c>
      <c r="HX40" s="25" t="s">
        <v>316</v>
      </c>
      <c r="HY40" s="25" t="s">
        <v>317</v>
      </c>
      <c r="HZ40" s="26" t="s">
        <v>318</v>
      </c>
      <c r="IA40" s="24" t="s">
        <v>327</v>
      </c>
      <c r="IB40" s="25" t="s">
        <v>328</v>
      </c>
      <c r="IC40" s="25" t="s">
        <v>329</v>
      </c>
      <c r="ID40" s="25" t="s">
        <v>330</v>
      </c>
      <c r="IE40" s="25" t="s">
        <v>331</v>
      </c>
      <c r="IF40" s="25" t="s">
        <v>332</v>
      </c>
      <c r="IG40" s="25" t="s">
        <v>333</v>
      </c>
      <c r="IH40" s="25" t="s">
        <v>334</v>
      </c>
      <c r="II40" s="25" t="s">
        <v>335</v>
      </c>
      <c r="IJ40" s="25" t="s">
        <v>336</v>
      </c>
      <c r="IK40" s="25" t="s">
        <v>337</v>
      </c>
      <c r="IL40" s="25" t="s">
        <v>338</v>
      </c>
      <c r="IM40" s="25" t="s">
        <v>339</v>
      </c>
      <c r="IN40" s="25" t="s">
        <v>340</v>
      </c>
      <c r="IO40" s="25" t="s">
        <v>341</v>
      </c>
      <c r="IP40" s="25" t="s">
        <v>342</v>
      </c>
      <c r="IQ40" s="25" t="s">
        <v>343</v>
      </c>
      <c r="IR40" s="25" t="s">
        <v>344</v>
      </c>
      <c r="IS40" s="25" t="s">
        <v>345</v>
      </c>
      <c r="IT40" s="25" t="s">
        <v>346</v>
      </c>
      <c r="IU40" s="26" t="s">
        <v>347</v>
      </c>
    </row>
  </sheetData>
  <sheetProtection sheet="1" objects="1" scenarios="1" formatCells="0" formatColumns="0" formatRows="0" deleteColumns="0" deleteRows="0"/>
  <mergeCells count="17">
    <mergeCell ref="IA4:IU4"/>
    <mergeCell ref="IA3:IU3"/>
    <mergeCell ref="GK4:HE4"/>
    <mergeCell ref="HF4:HZ4"/>
    <mergeCell ref="DZ3:HZ3"/>
    <mergeCell ref="EU4:FO4"/>
    <mergeCell ref="FP4:GJ4"/>
    <mergeCell ref="CJ4:DD4"/>
    <mergeCell ref="Y3:DD3"/>
    <mergeCell ref="DE4:DY4"/>
    <mergeCell ref="DE3:DY3"/>
    <mergeCell ref="DZ4:ET4"/>
    <mergeCell ref="D3:X3"/>
    <mergeCell ref="D4:X4"/>
    <mergeCell ref="Y4:AS4"/>
    <mergeCell ref="AT4:BN4"/>
    <mergeCell ref="BO4:CI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Мектепалды сыныбы</vt:lpstr>
      <vt:lpstr>Диаграмма</vt:lpstr>
      <vt:lpstr>БДК 29</vt:lpstr>
      <vt:lpstr>Деңгей</vt:lpstr>
      <vt:lpstr>МАС</vt:lpstr>
      <vt:lpstr>'БДК 29'!Область_печати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BilimBook_User</dc:creator>
  <cp:lastModifiedBy>182</cp:lastModifiedBy>
  <dcterms:created xsi:type="dcterms:W3CDTF">2024-01-10T11:04:16Z</dcterms:created>
  <dcterms:modified xsi:type="dcterms:W3CDTF">2024-03-01T10:44:26Z</dcterms:modified>
</cp:coreProperties>
</file>